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20" windowWidth="12495" windowHeight="936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J. Rouse</author>
  </authors>
  <commentList>
    <comment ref="B31" authorId="0">
      <text>
        <r>
          <rPr>
            <sz val="12"/>
            <rFont val="Tahoma"/>
            <family val="2"/>
          </rPr>
          <t xml:space="preserve">The three closing figures (June 30) of any given year must be the same as the three opening figures (July 1) of the next academic year. 
</t>
        </r>
      </text>
    </comment>
    <comment ref="B25" authorId="0">
      <text>
        <r>
          <rPr>
            <sz val="12"/>
            <rFont val="Tahoma"/>
            <family val="2"/>
          </rPr>
          <t>This figure ADDS to the number of APPROVED positions</t>
        </r>
      </text>
    </comment>
    <comment ref="B26" authorId="0">
      <text>
        <r>
          <rPr>
            <sz val="12"/>
            <rFont val="Tahoma"/>
            <family val="2"/>
          </rPr>
          <t>This figure REDUCES the number of APPROVED positions</t>
        </r>
        <r>
          <rPr>
            <sz val="8"/>
            <rFont val="Tahoma"/>
            <family val="0"/>
          </rPr>
          <t xml:space="preserve">
</t>
        </r>
      </text>
    </comment>
    <comment ref="B27" authorId="0">
      <text>
        <r>
          <rPr>
            <sz val="12"/>
            <rFont val="Tahoma"/>
            <family val="2"/>
          </rPr>
          <t>This figure ADDS to the number of FILLED positions</t>
        </r>
      </text>
    </comment>
    <comment ref="B28" authorId="0">
      <text>
        <r>
          <rPr>
            <sz val="12"/>
            <rFont val="Tahoma"/>
            <family val="2"/>
          </rPr>
          <t>This figure REDUCES the number of FILLED positions</t>
        </r>
        <r>
          <rPr>
            <sz val="8"/>
            <rFont val="Tahoma"/>
            <family val="0"/>
          </rPr>
          <t xml:space="preserve">
</t>
        </r>
      </text>
    </comment>
    <comment ref="B24" authorId="0">
      <text>
        <r>
          <rPr>
            <sz val="12"/>
            <rFont val="Tahoma"/>
            <family val="2"/>
          </rPr>
          <t>Start in this cell for each Department</t>
        </r>
      </text>
    </comment>
    <comment ref="B29" authorId="0">
      <text>
        <r>
          <rPr>
            <sz val="12"/>
            <rFont val="Tahoma"/>
            <family val="2"/>
          </rPr>
          <t>This figure REDUCES the number of FILLED positions</t>
        </r>
        <r>
          <rPr>
            <sz val="8"/>
            <rFont val="Tahoma"/>
            <family val="0"/>
          </rPr>
          <t xml:space="preserve">
</t>
        </r>
      </text>
    </comment>
    <comment ref="B30" authorId="0">
      <text>
        <r>
          <rPr>
            <sz val="12"/>
            <rFont val="Tahoma"/>
            <family val="2"/>
          </rPr>
          <t>This figure REDUCES the number of FILLED positions</t>
        </r>
        <r>
          <rPr>
            <sz val="8"/>
            <rFont val="Tahoma"/>
            <family val="0"/>
          </rPr>
          <t xml:space="preserve">
</t>
        </r>
      </text>
    </comment>
    <comment ref="C31" authorId="0">
      <text>
        <r>
          <rPr>
            <sz val="12"/>
            <rFont val="Tahoma"/>
            <family val="2"/>
          </rPr>
          <t xml:space="preserve">The three closing figures (June 30) of any given year must be the same as the three opening figures (July 1) of the next academic year. 
</t>
        </r>
      </text>
    </comment>
    <comment ref="D31" authorId="0">
      <text>
        <r>
          <rPr>
            <sz val="12"/>
            <rFont val="Tahoma"/>
            <family val="2"/>
          </rPr>
          <t xml:space="preserve">The three closing figures (June 30) of any given year must be the same as the three opening figures (July 1) of the next academic year. 
</t>
        </r>
      </text>
    </comment>
    <comment ref="E24" authorId="0">
      <text>
        <r>
          <rPr>
            <sz val="12"/>
            <rFont val="Tahoma"/>
            <family val="2"/>
          </rPr>
          <t xml:space="preserve">The three opening figures (July 1) of any given year must be the same as the three closing figures (June 30) of the previous academic year. 
</t>
        </r>
      </text>
    </comment>
    <comment ref="F24" authorId="0">
      <text>
        <r>
          <rPr>
            <sz val="12"/>
            <rFont val="Tahoma"/>
            <family val="2"/>
          </rPr>
          <t xml:space="preserve">The three opening figures (July 1) of any given year must be the same as the three closing figures (June 30) of the previous academic year. 
</t>
        </r>
      </text>
    </comment>
    <comment ref="G24" authorId="0">
      <text>
        <r>
          <rPr>
            <sz val="12"/>
            <rFont val="Tahoma"/>
            <family val="2"/>
          </rPr>
          <t xml:space="preserve">The three opening figures (July 1) of any given year must be the same as the three closing figures (June 30) of the previous academic year. 
</t>
        </r>
      </text>
    </comment>
    <comment ref="C24" authorId="0">
      <text>
        <r>
          <rPr>
            <sz val="12"/>
            <rFont val="Tahoma"/>
            <family val="2"/>
          </rPr>
          <t>Start in this cell for each Department</t>
        </r>
      </text>
    </comment>
    <comment ref="B34" authorId="0">
      <text>
        <r>
          <rPr>
            <sz val="12"/>
            <rFont val="Tahoma"/>
            <family val="2"/>
          </rPr>
          <t>Start in this cell for each Department</t>
        </r>
      </text>
    </comment>
    <comment ref="C34" authorId="0">
      <text>
        <r>
          <rPr>
            <sz val="12"/>
            <rFont val="Tahoma"/>
            <family val="2"/>
          </rPr>
          <t>Start in this cell for each Department</t>
        </r>
      </text>
    </comment>
    <comment ref="B44" authorId="0">
      <text>
        <r>
          <rPr>
            <sz val="12"/>
            <rFont val="Tahoma"/>
            <family val="2"/>
          </rPr>
          <t>Start in this cell for each Department</t>
        </r>
      </text>
    </comment>
    <comment ref="C44" authorId="0">
      <text>
        <r>
          <rPr>
            <sz val="12"/>
            <rFont val="Tahoma"/>
            <family val="2"/>
          </rPr>
          <t>Start in this cell for each Department</t>
        </r>
      </text>
    </comment>
    <comment ref="B54" authorId="0">
      <text>
        <r>
          <rPr>
            <sz val="12"/>
            <rFont val="Tahoma"/>
            <family val="2"/>
          </rPr>
          <t>Start in this cell for each Department</t>
        </r>
      </text>
    </comment>
    <comment ref="C54" authorId="0">
      <text>
        <r>
          <rPr>
            <sz val="12"/>
            <rFont val="Tahoma"/>
            <family val="2"/>
          </rPr>
          <t>Start in this cell for each Department</t>
        </r>
      </text>
    </comment>
    <comment ref="B68" authorId="0">
      <text>
        <r>
          <rPr>
            <sz val="12"/>
            <rFont val="Tahoma"/>
            <family val="2"/>
          </rPr>
          <t>Start in this cell for each Department</t>
        </r>
      </text>
    </comment>
    <comment ref="C68" authorId="0">
      <text>
        <r>
          <rPr>
            <sz val="12"/>
            <rFont val="Tahoma"/>
            <family val="2"/>
          </rPr>
          <t>Start in this cell for each Department</t>
        </r>
      </text>
    </comment>
  </commentList>
</comments>
</file>

<file path=xl/sharedStrings.xml><?xml version="1.0" encoding="utf-8"?>
<sst xmlns="http://schemas.openxmlformats.org/spreadsheetml/2006/main" count="132" uniqueCount="51">
  <si>
    <t>This document is requested for completion for both site visits and interim reports.</t>
  </si>
  <si>
    <t>If you have questions about this form, please contact the ACPE staff.</t>
  </si>
  <si>
    <t>ACPE Faculty Resource Report</t>
  </si>
  <si>
    <t>Section A - FTE Totals</t>
  </si>
  <si>
    <t>Instructions:</t>
  </si>
  <si>
    <t>Pharmaceutical Sciences:</t>
  </si>
  <si>
    <t>Opening figure (July 1)</t>
  </si>
  <si>
    <t>Closing figure (June 30)</t>
  </si>
  <si>
    <t>Pharmacy Practice:</t>
  </si>
  <si>
    <t>Other Department (specify):</t>
  </si>
  <si>
    <t>Administration:</t>
  </si>
  <si>
    <t>Section B - Experiential Program</t>
  </si>
  <si>
    <t>PRECEPTORS</t>
  </si>
  <si>
    <t>Percentage of Advanced Pharmacy Practice Experiences (APPEs) precepted by Full-Time Faculty</t>
  </si>
  <si>
    <t>Percentage of Advanced Pharmacy Practice Experiences (APPEs) precepted by contract/volunteer preceptors</t>
  </si>
  <si>
    <t>Section C - Students Enrolled</t>
  </si>
  <si>
    <t>(professional years only)</t>
  </si>
  <si>
    <t>TOTAL STUDENT FTE</t>
  </si>
  <si>
    <t>P1</t>
  </si>
  <si>
    <t>P2</t>
  </si>
  <si>
    <t>P3</t>
  </si>
  <si>
    <t>P4</t>
  </si>
  <si>
    <t>Non-Trad</t>
  </si>
  <si>
    <t>Total</t>
  </si>
  <si>
    <t>Section A - FTE Totals (continued)</t>
  </si>
  <si>
    <t>%</t>
  </si>
  <si>
    <t>Summary (total of above boxes):</t>
  </si>
  <si>
    <t>CURRENT ACADEMIC YEAR</t>
  </si>
  <si>
    <t>NEXT ACADEMIC YEAR</t>
  </si>
  <si>
    <t>PAST ACADEMIC YEAR</t>
  </si>
  <si>
    <t>PAST ACADEMIC YEAR 05-06</t>
  </si>
  <si>
    <t xml:space="preserve">If the departmental titles reflected below do not adequately reflect your structure, you may change the titles. If the form does not accommodate your departmental stucture, please contact ACPE. </t>
  </si>
  <si>
    <r>
      <t xml:space="preserve">Include Full Time and Part Time Faculty. For Part Time Faculty, count only those faculty with a </t>
    </r>
    <r>
      <rPr>
        <b/>
        <u val="single"/>
        <sz val="14"/>
        <rFont val="Times New Roman"/>
        <family val="0"/>
      </rPr>
      <t>minimum</t>
    </r>
    <r>
      <rPr>
        <sz val="14"/>
        <rFont val="Times New Roman"/>
        <family val="0"/>
      </rPr>
      <t xml:space="preserve"> 0.5FTE employment contract with the college or school. Count the actual FTE (e.g., 1.0 FTE, 0.75 FTE, 0.5 FTE).</t>
    </r>
  </si>
  <si>
    <r>
      <t xml:space="preserve">If the program is offered over multiple branches or campuses, one copy of this form should be completed for </t>
    </r>
    <r>
      <rPr>
        <b/>
        <u val="single"/>
        <sz val="14"/>
        <rFont val="Times New Roman"/>
        <family val="0"/>
      </rPr>
      <t>each branch or campus separately</t>
    </r>
  </si>
  <si>
    <t xml:space="preserve">The three closing figures (June 30) of any given year must be the same as the three opening figures (July 1) of the next academic year. </t>
  </si>
  <si>
    <t>Version: July 2008</t>
  </si>
  <si>
    <t>Please enter name of University; College/School of Pharmacy; Campus (if applicable) here</t>
  </si>
  <si>
    <t>If a resignation or retirement occurs at the end of an academic year (i.e., the position has been filled for all or most of the academic year), the entry can be made in the next academic year to more accurately indicate the impact of the change.</t>
  </si>
  <si>
    <t>Text in RED can or should be re-entered as applicable.</t>
  </si>
  <si>
    <t>APPROVED positions (total FTE)</t>
  </si>
  <si>
    <t>FILLED positions (total FTE)</t>
  </si>
  <si>
    <t>Additional (new) positions APPROVED during the year</t>
  </si>
  <si>
    <t>Positions lost (DISCONTINUED) during the year</t>
  </si>
  <si>
    <t>VACANT positions (total FTE)</t>
  </si>
  <si>
    <t>Number of persons hired (new positions and replacements)</t>
  </si>
  <si>
    <t>Number of persons who resigned during the year</t>
  </si>
  <si>
    <t>Number of persons who retired during the year</t>
  </si>
  <si>
    <t>Number of persons who were lost for other reasons during the year</t>
  </si>
  <si>
    <r>
      <t xml:space="preserve">The terms "filled positions," "vacant positions," "hires," resignations," "retirements," "other losses" (pale blue cells) denote the presence/absence/movements of </t>
    </r>
    <r>
      <rPr>
        <b/>
        <sz val="14"/>
        <rFont val="Times New Roman"/>
        <family val="1"/>
      </rPr>
      <t>actual persons</t>
    </r>
    <r>
      <rPr>
        <sz val="14"/>
        <rFont val="Times New Roman"/>
        <family val="1"/>
      </rPr>
      <t xml:space="preserve">, as opposed to "approved positions" and "discontinued positions" which refer to the </t>
    </r>
    <r>
      <rPr>
        <b/>
        <sz val="14"/>
        <rFont val="Times New Roman"/>
        <family val="1"/>
      </rPr>
      <t>positions</t>
    </r>
    <r>
      <rPr>
        <sz val="14"/>
        <rFont val="Times New Roman"/>
        <family val="1"/>
      </rPr>
      <t xml:space="preserve"> which the school is authorized to fill.</t>
    </r>
  </si>
  <si>
    <t xml:space="preserve">Cells shaded GRAY contain a formula; other cells with a 0 require data entry as applicable. The worksheet is PROTECTED to prevent access to cells containing a formula. Data can only be added to unprotected cells (shaded in pale BLUE or YELLOW).To assist you to understand the construction of the worksheet, comments are included (see section for Pharmaceutical Sciences). </t>
  </si>
  <si>
    <t>If the worksheet contains a NEGATIVE figure, please re-check your figures. A negative figure could exist under "vacant positions" if the school has more faculty/staff in place than there are authorizied positions.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</si>
</sst>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2"/>
      <name val="Times New Roman"/>
      <family val="0"/>
    </font>
    <font>
      <sz val="11"/>
      <color indexed="8"/>
      <name val="Calibri"/>
      <family val="2"/>
    </font>
    <font>
      <sz val="8"/>
      <name val="Times New Roman"/>
      <family val="0"/>
    </font>
    <font>
      <b/>
      <sz val="12"/>
      <name val="Times New Roman"/>
      <family val="1"/>
    </font>
    <font>
      <b/>
      <sz val="20"/>
      <name val="Times New Roman"/>
      <family val="1"/>
    </font>
    <font>
      <b/>
      <sz val="16"/>
      <name val="Times New Roman"/>
      <family val="1"/>
    </font>
    <font>
      <sz val="13"/>
      <name val="Times New Roman"/>
      <family val="0"/>
    </font>
    <font>
      <b/>
      <sz val="13"/>
      <name val="Times New Roman"/>
      <family val="0"/>
    </font>
    <font>
      <b/>
      <sz val="26"/>
      <name val="Times New Roman"/>
      <family val="1"/>
    </font>
    <font>
      <b/>
      <sz val="14"/>
      <name val="Times New Roman"/>
      <family val="1"/>
    </font>
    <font>
      <sz val="14"/>
      <name val="Times New Roman"/>
      <family val="0"/>
    </font>
    <font>
      <b/>
      <u val="single"/>
      <sz val="14"/>
      <name val="Times New Roman"/>
      <family val="0"/>
    </font>
    <font>
      <sz val="8"/>
      <name val="Tahoma"/>
      <family val="0"/>
    </font>
    <font>
      <b/>
      <sz val="14"/>
      <color indexed="10"/>
      <name val="Times New Roman"/>
      <family val="1"/>
    </font>
    <font>
      <b/>
      <sz val="13"/>
      <color indexed="10"/>
      <name val="Times New Roman"/>
      <family val="0"/>
    </font>
    <font>
      <b/>
      <sz val="12"/>
      <color indexed="10"/>
      <name val="Times New Roman"/>
      <family val="1"/>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top/>
      <bottom/>
    </border>
    <border>
      <left/>
      <right style="medium"/>
      <top/>
      <bottom/>
    </border>
    <border>
      <left style="medium"/>
      <right style="thin"/>
      <top/>
      <bottom style="thin"/>
    </border>
    <border>
      <left style="medium"/>
      <right style="thin"/>
      <top style="thin"/>
      <bottom style="thin"/>
    </border>
    <border>
      <left style="medium"/>
      <right style="thin"/>
      <top style="thin"/>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medium"/>
      <bottom style="medium"/>
    </border>
    <border>
      <left style="medium"/>
      <right style="medium"/>
      <top/>
      <bottom style="thin"/>
    </border>
    <border>
      <left style="medium"/>
      <right style="medium"/>
      <top style="thin"/>
      <bottom style="medium"/>
    </border>
    <border>
      <left/>
      <right style="medium"/>
      <top style="medium"/>
      <bottom style="thin"/>
    </border>
    <border>
      <left style="medium"/>
      <right style="medium"/>
      <top style="medium"/>
      <bottom/>
    </border>
    <border>
      <left/>
      <right style="thin"/>
      <top style="thin"/>
      <bottom/>
    </border>
    <border>
      <left style="thin"/>
      <right style="medium"/>
      <top style="thin"/>
      <bottom/>
    </border>
    <border>
      <left/>
      <right style="thin"/>
      <top style="medium"/>
      <bottom style="medium"/>
    </border>
    <border>
      <left/>
      <right style="thin"/>
      <top/>
      <bottom style="thin"/>
    </border>
    <border>
      <left style="thin"/>
      <right style="medium"/>
      <top/>
      <bottom style="thin"/>
    </border>
    <border>
      <left/>
      <right style="thin"/>
      <top style="thin"/>
      <bottom style="thin"/>
    </border>
    <border>
      <left style="thin"/>
      <right style="medium"/>
      <top style="thin"/>
      <bottom style="thin"/>
    </border>
    <border>
      <left style="thin"/>
      <right/>
      <top style="thin"/>
      <bottom/>
    </border>
    <border>
      <left style="thin"/>
      <right/>
      <top style="medium"/>
      <bottom style="medium"/>
    </border>
    <border>
      <left style="thin"/>
      <right/>
      <top/>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5">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3" fillId="0" borderId="21"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0" xfId="0"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6" fillId="0" borderId="0" xfId="0" applyFont="1" applyAlignment="1">
      <alignment vertical="center"/>
    </xf>
    <xf numFmtId="0" fontId="7" fillId="0" borderId="21" xfId="0" applyFont="1" applyBorder="1" applyAlignment="1">
      <alignment vertical="center"/>
    </xf>
    <xf numFmtId="0" fontId="6" fillId="0" borderId="22" xfId="0" applyFont="1" applyBorder="1" applyAlignment="1">
      <alignment vertical="center" wrapText="1"/>
    </xf>
    <xf numFmtId="0" fontId="6" fillId="0" borderId="19"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0" xfId="0"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xf>
    <xf numFmtId="0" fontId="6" fillId="0" borderId="23" xfId="0" applyFont="1" applyBorder="1" applyAlignment="1">
      <alignment vertical="center" wrapText="1"/>
    </xf>
    <xf numFmtId="0" fontId="6" fillId="0" borderId="0" xfId="0" applyFont="1" applyAlignment="1">
      <alignment/>
    </xf>
    <xf numFmtId="0" fontId="6" fillId="0" borderId="22"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4" fillId="0" borderId="0" xfId="0" applyFont="1" applyBorder="1" applyAlignment="1">
      <alignment horizontal="center" vertical="center"/>
    </xf>
    <xf numFmtId="0" fontId="7" fillId="0" borderId="0" xfId="0" applyFont="1" applyBorder="1" applyAlignment="1">
      <alignment vertical="center" wrapText="1"/>
    </xf>
    <xf numFmtId="0" fontId="7" fillId="33" borderId="21" xfId="0" applyFont="1" applyFill="1" applyBorder="1" applyAlignment="1">
      <alignment vertical="center" wrapText="1"/>
    </xf>
    <xf numFmtId="0" fontId="6" fillId="0" borderId="13"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0" fillId="0" borderId="0" xfId="0" applyFill="1" applyAlignment="1">
      <alignment vertical="center"/>
    </xf>
    <xf numFmtId="0" fontId="0" fillId="0" borderId="0" xfId="0" applyAlignment="1">
      <alignment horizontal="right"/>
    </xf>
    <xf numFmtId="0" fontId="3" fillId="33" borderId="10"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14" fillId="33" borderId="25" xfId="0" applyFont="1" applyFill="1" applyBorder="1" applyAlignment="1" applyProtection="1">
      <alignment vertical="center" wrapText="1"/>
      <protection locked="0"/>
    </xf>
    <xf numFmtId="0" fontId="0" fillId="0" borderId="0" xfId="0" applyAlignment="1">
      <alignment horizontal="left" vertical="center"/>
    </xf>
    <xf numFmtId="0" fontId="15" fillId="0" borderId="0" xfId="0" applyFont="1" applyAlignment="1">
      <alignment horizontal="left" vertical="center"/>
    </xf>
    <xf numFmtId="0" fontId="14" fillId="33" borderId="25" xfId="0" applyFont="1" applyFill="1" applyBorder="1" applyAlignment="1" applyProtection="1">
      <alignment vertical="center"/>
      <protection locked="0"/>
    </xf>
    <xf numFmtId="0" fontId="14" fillId="33" borderId="21" xfId="0" applyFont="1" applyFill="1" applyBorder="1" applyAlignment="1" applyProtection="1">
      <alignment vertical="center" wrapText="1"/>
      <protection locked="0"/>
    </xf>
    <xf numFmtId="0" fontId="3" fillId="33" borderId="10" xfId="0" applyFont="1" applyFill="1" applyBorder="1" applyAlignment="1" applyProtection="1">
      <alignment horizontal="center" vertical="center"/>
      <protection/>
    </xf>
    <xf numFmtId="0" fontId="6" fillId="34" borderId="1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9" xfId="0" applyFont="1" applyFill="1" applyBorder="1" applyAlignment="1">
      <alignment vertical="center" wrapText="1"/>
    </xf>
    <xf numFmtId="0" fontId="6" fillId="34" borderId="20" xfId="0" applyFont="1" applyFill="1" applyBorder="1" applyAlignment="1">
      <alignment vertical="center" wrapText="1"/>
    </xf>
    <xf numFmtId="0" fontId="0" fillId="34" borderId="16"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6" fillId="35" borderId="11" xfId="0" applyFont="1" applyFill="1" applyBorder="1" applyAlignment="1">
      <alignment horizontal="center" vertical="center" wrapText="1"/>
    </xf>
    <xf numFmtId="0" fontId="6" fillId="35" borderId="22" xfId="0" applyFont="1" applyFill="1" applyBorder="1" applyAlignment="1">
      <alignment vertical="center" wrapText="1"/>
    </xf>
    <xf numFmtId="0" fontId="6" fillId="35" borderId="19" xfId="0" applyFont="1" applyFill="1" applyBorder="1" applyAlignment="1">
      <alignment vertical="center" wrapText="1"/>
    </xf>
    <xf numFmtId="0" fontId="0" fillId="35" borderId="15" xfId="0" applyFill="1" applyBorder="1" applyAlignment="1" applyProtection="1">
      <alignment horizontal="center" vertical="center"/>
      <protection locked="0"/>
    </xf>
    <xf numFmtId="0" fontId="0" fillId="35" borderId="16" xfId="0"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4" borderId="12" xfId="0" applyFont="1" applyFill="1" applyBorder="1" applyAlignment="1" applyProtection="1">
      <alignment horizontal="center" vertical="center"/>
      <protection locked="0"/>
    </xf>
    <xf numFmtId="0" fontId="7" fillId="33" borderId="21" xfId="0" applyFont="1" applyFill="1" applyBorder="1" applyAlignment="1">
      <alignment vertical="center"/>
    </xf>
    <xf numFmtId="0" fontId="7" fillId="33" borderId="21" xfId="0" applyFont="1" applyFill="1" applyBorder="1" applyAlignment="1">
      <alignment vertical="center"/>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 fillId="33" borderId="28" xfId="0" applyFont="1" applyFill="1" applyBorder="1" applyAlignment="1">
      <alignment horizontal="center" vertical="center"/>
    </xf>
    <xf numFmtId="0" fontId="3" fillId="33" borderId="10" xfId="0" applyFont="1" applyFill="1" applyBorder="1" applyAlignment="1">
      <alignment horizontal="center" vertical="center"/>
    </xf>
    <xf numFmtId="0" fontId="4"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 fillId="33" borderId="34" xfId="0" applyFont="1" applyFill="1" applyBorder="1" applyAlignment="1">
      <alignment horizontal="center" vertical="center"/>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3" fillId="0" borderId="37" xfId="0" applyFont="1" applyBorder="1" applyAlignment="1" applyProtection="1">
      <alignment horizontal="right" vertical="center" indent="4"/>
      <protection locked="0"/>
    </xf>
    <xf numFmtId="0" fontId="3" fillId="0" borderId="38" xfId="0" applyFont="1" applyBorder="1" applyAlignment="1" applyProtection="1">
      <alignment horizontal="right" vertical="center" indent="4"/>
      <protection locked="0"/>
    </xf>
    <xf numFmtId="0" fontId="3" fillId="0" borderId="39" xfId="0" applyFont="1" applyBorder="1" applyAlignment="1" applyProtection="1">
      <alignment horizontal="right" vertical="center" indent="4"/>
      <protection locked="0"/>
    </xf>
    <xf numFmtId="0" fontId="0" fillId="0" borderId="0" xfId="0" applyAlignment="1">
      <alignment horizontal="center" vertical="center"/>
    </xf>
    <xf numFmtId="0" fontId="4" fillId="0" borderId="0" xfId="0" applyFont="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wrapText="1"/>
    </xf>
    <xf numFmtId="0" fontId="0" fillId="0" borderId="40" xfId="0" applyFill="1" applyBorder="1" applyAlignment="1">
      <alignment horizontal="center" vertical="center"/>
    </xf>
    <xf numFmtId="0" fontId="0" fillId="0" borderId="30" xfId="0" applyFill="1" applyBorder="1" applyAlignment="1">
      <alignment horizontal="center" vertical="center"/>
    </xf>
    <xf numFmtId="0" fontId="0" fillId="0" borderId="41" xfId="0" applyFill="1" applyBorder="1" applyAlignment="1">
      <alignment horizontal="center" vertical="center"/>
    </xf>
    <xf numFmtId="0" fontId="0" fillId="0" borderId="32" xfId="0" applyFill="1" applyBorder="1" applyAlignment="1">
      <alignment horizontal="center" vertical="center"/>
    </xf>
    <xf numFmtId="0" fontId="0" fillId="0" borderId="42" xfId="0" applyFill="1" applyBorder="1" applyAlignment="1">
      <alignment horizontal="center" vertical="center"/>
    </xf>
    <xf numFmtId="0" fontId="0" fillId="0" borderId="27" xfId="0" applyFill="1" applyBorder="1" applyAlignment="1">
      <alignment horizontal="center" vertical="center"/>
    </xf>
    <xf numFmtId="0" fontId="8" fillId="0" borderId="0" xfId="0" applyFont="1" applyAlignment="1">
      <alignment horizontal="center" vertical="center"/>
    </xf>
    <xf numFmtId="0" fontId="13" fillId="0" borderId="0" xfId="0" applyFont="1" applyFill="1" applyAlignment="1" applyProtection="1">
      <alignment horizontal="center" vertical="center"/>
      <protection locked="0"/>
    </xf>
    <xf numFmtId="0" fontId="0" fillId="0" borderId="4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7" xfId="0" applyFill="1" applyBorder="1" applyAlignment="1">
      <alignment horizontal="center" vertical="center" wrapText="1"/>
    </xf>
    <xf numFmtId="0" fontId="13" fillId="0" borderId="0" xfId="0" applyFont="1" applyAlignment="1">
      <alignment horizontal="left" vertical="center" wrapText="1"/>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xdr:row>
      <xdr:rowOff>0</xdr:rowOff>
    </xdr:from>
    <xdr:to>
      <xdr:col>4</xdr:col>
      <xdr:colOff>0</xdr:colOff>
      <xdr:row>40</xdr:row>
      <xdr:rowOff>0</xdr:rowOff>
    </xdr:to>
    <xdr:grpSp>
      <xdr:nvGrpSpPr>
        <xdr:cNvPr id="1" name="Group 3"/>
        <xdr:cNvGrpSpPr>
          <a:grpSpLocks/>
        </xdr:cNvGrpSpPr>
      </xdr:nvGrpSpPr>
      <xdr:grpSpPr>
        <a:xfrm>
          <a:off x="3486150" y="11020425"/>
          <a:ext cx="1924050" cy="2400300"/>
          <a:chOff x="373" y="863"/>
          <a:chExt cx="246" cy="286"/>
        </a:xfrm>
        <a:solidFill>
          <a:srgbClr val="FFFFFF"/>
        </a:solidFill>
      </xdr:grpSpPr>
      <xdr:sp>
        <xdr:nvSpPr>
          <xdr:cNvPr id="2" name="Line 1"/>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 name="Line 2"/>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xdr:col>
      <xdr:colOff>19050</xdr:colOff>
      <xdr:row>44</xdr:row>
      <xdr:rowOff>9525</xdr:rowOff>
    </xdr:from>
    <xdr:to>
      <xdr:col>4</xdr:col>
      <xdr:colOff>19050</xdr:colOff>
      <xdr:row>50</xdr:row>
      <xdr:rowOff>9525</xdr:rowOff>
    </xdr:to>
    <xdr:grpSp>
      <xdr:nvGrpSpPr>
        <xdr:cNvPr id="4" name="Group 4"/>
        <xdr:cNvGrpSpPr>
          <a:grpSpLocks/>
        </xdr:cNvGrpSpPr>
      </xdr:nvGrpSpPr>
      <xdr:grpSpPr>
        <a:xfrm>
          <a:off x="3505200" y="14439900"/>
          <a:ext cx="1924050" cy="2400300"/>
          <a:chOff x="373" y="863"/>
          <a:chExt cx="246" cy="286"/>
        </a:xfrm>
        <a:solidFill>
          <a:srgbClr val="FFFFFF"/>
        </a:solidFill>
      </xdr:grpSpPr>
      <xdr:sp>
        <xdr:nvSpPr>
          <xdr:cNvPr id="5" name="Line 5"/>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6"/>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xdr:col>
      <xdr:colOff>0</xdr:colOff>
      <xdr:row>68</xdr:row>
      <xdr:rowOff>0</xdr:rowOff>
    </xdr:from>
    <xdr:to>
      <xdr:col>4</xdr:col>
      <xdr:colOff>0</xdr:colOff>
      <xdr:row>74</xdr:row>
      <xdr:rowOff>0</xdr:rowOff>
    </xdr:to>
    <xdr:grpSp>
      <xdr:nvGrpSpPr>
        <xdr:cNvPr id="7" name="Group 7"/>
        <xdr:cNvGrpSpPr>
          <a:grpSpLocks/>
        </xdr:cNvGrpSpPr>
      </xdr:nvGrpSpPr>
      <xdr:grpSpPr>
        <a:xfrm>
          <a:off x="3486150" y="22879050"/>
          <a:ext cx="1924050" cy="2400300"/>
          <a:chOff x="373" y="863"/>
          <a:chExt cx="246" cy="286"/>
        </a:xfrm>
        <a:solidFill>
          <a:srgbClr val="FFFFFF"/>
        </a:solidFill>
      </xdr:grpSpPr>
      <xdr:sp>
        <xdr:nvSpPr>
          <xdr:cNvPr id="8" name="Line 8"/>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9"/>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xdr:col>
      <xdr:colOff>0</xdr:colOff>
      <xdr:row>78</xdr:row>
      <xdr:rowOff>0</xdr:rowOff>
    </xdr:from>
    <xdr:to>
      <xdr:col>4</xdr:col>
      <xdr:colOff>0</xdr:colOff>
      <xdr:row>84</xdr:row>
      <xdr:rowOff>0</xdr:rowOff>
    </xdr:to>
    <xdr:grpSp>
      <xdr:nvGrpSpPr>
        <xdr:cNvPr id="10" name="Group 10"/>
        <xdr:cNvGrpSpPr>
          <a:grpSpLocks/>
        </xdr:cNvGrpSpPr>
      </xdr:nvGrpSpPr>
      <xdr:grpSpPr>
        <a:xfrm>
          <a:off x="3486150" y="26289000"/>
          <a:ext cx="1924050" cy="2400300"/>
          <a:chOff x="373" y="863"/>
          <a:chExt cx="246" cy="286"/>
        </a:xfrm>
        <a:solidFill>
          <a:srgbClr val="FFFFFF"/>
        </a:solidFill>
      </xdr:grpSpPr>
      <xdr:sp>
        <xdr:nvSpPr>
          <xdr:cNvPr id="11" name="Line 11"/>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Line 12"/>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xdr:col>
      <xdr:colOff>9525</xdr:colOff>
      <xdr:row>24</xdr:row>
      <xdr:rowOff>0</xdr:rowOff>
    </xdr:from>
    <xdr:to>
      <xdr:col>4</xdr:col>
      <xdr:colOff>9525</xdr:colOff>
      <xdr:row>30</xdr:row>
      <xdr:rowOff>0</xdr:rowOff>
    </xdr:to>
    <xdr:grpSp>
      <xdr:nvGrpSpPr>
        <xdr:cNvPr id="13" name="Group 13"/>
        <xdr:cNvGrpSpPr>
          <a:grpSpLocks/>
        </xdr:cNvGrpSpPr>
      </xdr:nvGrpSpPr>
      <xdr:grpSpPr>
        <a:xfrm>
          <a:off x="3495675" y="7610475"/>
          <a:ext cx="1924050" cy="2400300"/>
          <a:chOff x="373" y="863"/>
          <a:chExt cx="246" cy="286"/>
        </a:xfrm>
        <a:solidFill>
          <a:srgbClr val="FFFFFF"/>
        </a:solidFill>
      </xdr:grpSpPr>
      <xdr:sp>
        <xdr:nvSpPr>
          <xdr:cNvPr id="14" name="Line 14"/>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Line 15"/>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34</xdr:row>
      <xdr:rowOff>0</xdr:rowOff>
    </xdr:from>
    <xdr:to>
      <xdr:col>7</xdr:col>
      <xdr:colOff>0</xdr:colOff>
      <xdr:row>40</xdr:row>
      <xdr:rowOff>0</xdr:rowOff>
    </xdr:to>
    <xdr:grpSp>
      <xdr:nvGrpSpPr>
        <xdr:cNvPr id="16" name="Group 16"/>
        <xdr:cNvGrpSpPr>
          <a:grpSpLocks/>
        </xdr:cNvGrpSpPr>
      </xdr:nvGrpSpPr>
      <xdr:grpSpPr>
        <a:xfrm>
          <a:off x="6372225" y="11020425"/>
          <a:ext cx="1924050" cy="2400300"/>
          <a:chOff x="373" y="863"/>
          <a:chExt cx="246" cy="286"/>
        </a:xfrm>
        <a:solidFill>
          <a:srgbClr val="FFFFFF"/>
        </a:solidFill>
      </xdr:grpSpPr>
      <xdr:sp>
        <xdr:nvSpPr>
          <xdr:cNvPr id="17" name="Line 17"/>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Line 18"/>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5</xdr:col>
      <xdr:colOff>19050</xdr:colOff>
      <xdr:row>44</xdr:row>
      <xdr:rowOff>9525</xdr:rowOff>
    </xdr:from>
    <xdr:to>
      <xdr:col>7</xdr:col>
      <xdr:colOff>19050</xdr:colOff>
      <xdr:row>50</xdr:row>
      <xdr:rowOff>9525</xdr:rowOff>
    </xdr:to>
    <xdr:grpSp>
      <xdr:nvGrpSpPr>
        <xdr:cNvPr id="19" name="Group 19"/>
        <xdr:cNvGrpSpPr>
          <a:grpSpLocks/>
        </xdr:cNvGrpSpPr>
      </xdr:nvGrpSpPr>
      <xdr:grpSpPr>
        <a:xfrm>
          <a:off x="6391275" y="14439900"/>
          <a:ext cx="1924050" cy="2400300"/>
          <a:chOff x="373" y="863"/>
          <a:chExt cx="246" cy="286"/>
        </a:xfrm>
        <a:solidFill>
          <a:srgbClr val="FFFFFF"/>
        </a:solidFill>
      </xdr:grpSpPr>
      <xdr:sp>
        <xdr:nvSpPr>
          <xdr:cNvPr id="20" name="Line 20"/>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Line 21"/>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68</xdr:row>
      <xdr:rowOff>0</xdr:rowOff>
    </xdr:from>
    <xdr:to>
      <xdr:col>7</xdr:col>
      <xdr:colOff>0</xdr:colOff>
      <xdr:row>74</xdr:row>
      <xdr:rowOff>0</xdr:rowOff>
    </xdr:to>
    <xdr:grpSp>
      <xdr:nvGrpSpPr>
        <xdr:cNvPr id="22" name="Group 22"/>
        <xdr:cNvGrpSpPr>
          <a:grpSpLocks/>
        </xdr:cNvGrpSpPr>
      </xdr:nvGrpSpPr>
      <xdr:grpSpPr>
        <a:xfrm>
          <a:off x="6372225" y="22879050"/>
          <a:ext cx="1924050" cy="2400300"/>
          <a:chOff x="373" y="863"/>
          <a:chExt cx="246" cy="286"/>
        </a:xfrm>
        <a:solidFill>
          <a:srgbClr val="FFFFFF"/>
        </a:solidFill>
      </xdr:grpSpPr>
      <xdr:sp>
        <xdr:nvSpPr>
          <xdr:cNvPr id="23" name="Line 23"/>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4" name="Line 24"/>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78</xdr:row>
      <xdr:rowOff>0</xdr:rowOff>
    </xdr:from>
    <xdr:to>
      <xdr:col>7</xdr:col>
      <xdr:colOff>0</xdr:colOff>
      <xdr:row>84</xdr:row>
      <xdr:rowOff>0</xdr:rowOff>
    </xdr:to>
    <xdr:grpSp>
      <xdr:nvGrpSpPr>
        <xdr:cNvPr id="25" name="Group 25"/>
        <xdr:cNvGrpSpPr>
          <a:grpSpLocks/>
        </xdr:cNvGrpSpPr>
      </xdr:nvGrpSpPr>
      <xdr:grpSpPr>
        <a:xfrm>
          <a:off x="6372225" y="26289000"/>
          <a:ext cx="1924050" cy="2400300"/>
          <a:chOff x="373" y="863"/>
          <a:chExt cx="246" cy="286"/>
        </a:xfrm>
        <a:solidFill>
          <a:srgbClr val="FFFFFF"/>
        </a:solidFill>
      </xdr:grpSpPr>
      <xdr:sp>
        <xdr:nvSpPr>
          <xdr:cNvPr id="26" name="Line 26"/>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7" name="Line 27"/>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5</xdr:col>
      <xdr:colOff>0</xdr:colOff>
      <xdr:row>24</xdr:row>
      <xdr:rowOff>0</xdr:rowOff>
    </xdr:from>
    <xdr:to>
      <xdr:col>7</xdr:col>
      <xdr:colOff>0</xdr:colOff>
      <xdr:row>30</xdr:row>
      <xdr:rowOff>0</xdr:rowOff>
    </xdr:to>
    <xdr:grpSp>
      <xdr:nvGrpSpPr>
        <xdr:cNvPr id="28" name="Group 28"/>
        <xdr:cNvGrpSpPr>
          <a:grpSpLocks/>
        </xdr:cNvGrpSpPr>
      </xdr:nvGrpSpPr>
      <xdr:grpSpPr>
        <a:xfrm>
          <a:off x="6372225" y="7610475"/>
          <a:ext cx="1924050" cy="2400300"/>
          <a:chOff x="373" y="863"/>
          <a:chExt cx="246" cy="286"/>
        </a:xfrm>
        <a:solidFill>
          <a:srgbClr val="FFFFFF"/>
        </a:solidFill>
      </xdr:grpSpPr>
      <xdr:sp>
        <xdr:nvSpPr>
          <xdr:cNvPr id="29" name="Line 29"/>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0" name="Line 30"/>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8</xdr:col>
      <xdr:colOff>0</xdr:colOff>
      <xdr:row>34</xdr:row>
      <xdr:rowOff>0</xdr:rowOff>
    </xdr:from>
    <xdr:to>
      <xdr:col>10</xdr:col>
      <xdr:colOff>0</xdr:colOff>
      <xdr:row>40</xdr:row>
      <xdr:rowOff>0</xdr:rowOff>
    </xdr:to>
    <xdr:grpSp>
      <xdr:nvGrpSpPr>
        <xdr:cNvPr id="31" name="Group 31"/>
        <xdr:cNvGrpSpPr>
          <a:grpSpLocks/>
        </xdr:cNvGrpSpPr>
      </xdr:nvGrpSpPr>
      <xdr:grpSpPr>
        <a:xfrm>
          <a:off x="9258300" y="11020425"/>
          <a:ext cx="1924050" cy="2400300"/>
          <a:chOff x="373" y="863"/>
          <a:chExt cx="246" cy="286"/>
        </a:xfrm>
        <a:solidFill>
          <a:srgbClr val="FFFFFF"/>
        </a:solidFill>
      </xdr:grpSpPr>
      <xdr:sp>
        <xdr:nvSpPr>
          <xdr:cNvPr id="32" name="Line 32"/>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3" name="Line 33"/>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8</xdr:col>
      <xdr:colOff>19050</xdr:colOff>
      <xdr:row>44</xdr:row>
      <xdr:rowOff>9525</xdr:rowOff>
    </xdr:from>
    <xdr:to>
      <xdr:col>10</xdr:col>
      <xdr:colOff>19050</xdr:colOff>
      <xdr:row>50</xdr:row>
      <xdr:rowOff>9525</xdr:rowOff>
    </xdr:to>
    <xdr:grpSp>
      <xdr:nvGrpSpPr>
        <xdr:cNvPr id="34" name="Group 34"/>
        <xdr:cNvGrpSpPr>
          <a:grpSpLocks/>
        </xdr:cNvGrpSpPr>
      </xdr:nvGrpSpPr>
      <xdr:grpSpPr>
        <a:xfrm>
          <a:off x="9277350" y="14439900"/>
          <a:ext cx="1924050" cy="2400300"/>
          <a:chOff x="373" y="863"/>
          <a:chExt cx="246" cy="286"/>
        </a:xfrm>
        <a:solidFill>
          <a:srgbClr val="FFFFFF"/>
        </a:solidFill>
      </xdr:grpSpPr>
      <xdr:sp>
        <xdr:nvSpPr>
          <xdr:cNvPr id="35" name="Line 35"/>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6" name="Line 36"/>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8</xdr:col>
      <xdr:colOff>0</xdr:colOff>
      <xdr:row>68</xdr:row>
      <xdr:rowOff>0</xdr:rowOff>
    </xdr:from>
    <xdr:to>
      <xdr:col>10</xdr:col>
      <xdr:colOff>0</xdr:colOff>
      <xdr:row>74</xdr:row>
      <xdr:rowOff>0</xdr:rowOff>
    </xdr:to>
    <xdr:grpSp>
      <xdr:nvGrpSpPr>
        <xdr:cNvPr id="37" name="Group 37"/>
        <xdr:cNvGrpSpPr>
          <a:grpSpLocks/>
        </xdr:cNvGrpSpPr>
      </xdr:nvGrpSpPr>
      <xdr:grpSpPr>
        <a:xfrm>
          <a:off x="9258300" y="22879050"/>
          <a:ext cx="1924050" cy="2400300"/>
          <a:chOff x="373" y="863"/>
          <a:chExt cx="246" cy="286"/>
        </a:xfrm>
        <a:solidFill>
          <a:srgbClr val="FFFFFF"/>
        </a:solidFill>
      </xdr:grpSpPr>
      <xdr:sp>
        <xdr:nvSpPr>
          <xdr:cNvPr id="38" name="Line 38"/>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9" name="Line 39"/>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8</xdr:col>
      <xdr:colOff>0</xdr:colOff>
      <xdr:row>78</xdr:row>
      <xdr:rowOff>0</xdr:rowOff>
    </xdr:from>
    <xdr:to>
      <xdr:col>10</xdr:col>
      <xdr:colOff>0</xdr:colOff>
      <xdr:row>84</xdr:row>
      <xdr:rowOff>0</xdr:rowOff>
    </xdr:to>
    <xdr:grpSp>
      <xdr:nvGrpSpPr>
        <xdr:cNvPr id="40" name="Group 40"/>
        <xdr:cNvGrpSpPr>
          <a:grpSpLocks/>
        </xdr:cNvGrpSpPr>
      </xdr:nvGrpSpPr>
      <xdr:grpSpPr>
        <a:xfrm>
          <a:off x="9258300" y="26289000"/>
          <a:ext cx="1924050" cy="2400300"/>
          <a:chOff x="373" y="863"/>
          <a:chExt cx="246" cy="286"/>
        </a:xfrm>
        <a:solidFill>
          <a:srgbClr val="FFFFFF"/>
        </a:solidFill>
      </xdr:grpSpPr>
      <xdr:sp>
        <xdr:nvSpPr>
          <xdr:cNvPr id="41" name="Line 41"/>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2" name="Line 42"/>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8</xdr:col>
      <xdr:colOff>0</xdr:colOff>
      <xdr:row>24</xdr:row>
      <xdr:rowOff>0</xdr:rowOff>
    </xdr:from>
    <xdr:to>
      <xdr:col>10</xdr:col>
      <xdr:colOff>0</xdr:colOff>
      <xdr:row>30</xdr:row>
      <xdr:rowOff>0</xdr:rowOff>
    </xdr:to>
    <xdr:grpSp>
      <xdr:nvGrpSpPr>
        <xdr:cNvPr id="43" name="Group 43"/>
        <xdr:cNvGrpSpPr>
          <a:grpSpLocks/>
        </xdr:cNvGrpSpPr>
      </xdr:nvGrpSpPr>
      <xdr:grpSpPr>
        <a:xfrm>
          <a:off x="9258300" y="7610475"/>
          <a:ext cx="1924050" cy="2400300"/>
          <a:chOff x="373" y="863"/>
          <a:chExt cx="246" cy="286"/>
        </a:xfrm>
        <a:solidFill>
          <a:srgbClr val="FFFFFF"/>
        </a:solidFill>
      </xdr:grpSpPr>
      <xdr:sp>
        <xdr:nvSpPr>
          <xdr:cNvPr id="44" name="Line 44"/>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5" name="Line 45"/>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xdr:col>
      <xdr:colOff>19050</xdr:colOff>
      <xdr:row>54</xdr:row>
      <xdr:rowOff>9525</xdr:rowOff>
    </xdr:from>
    <xdr:to>
      <xdr:col>4</xdr:col>
      <xdr:colOff>19050</xdr:colOff>
      <xdr:row>60</xdr:row>
      <xdr:rowOff>9525</xdr:rowOff>
    </xdr:to>
    <xdr:grpSp>
      <xdr:nvGrpSpPr>
        <xdr:cNvPr id="46" name="Group 46"/>
        <xdr:cNvGrpSpPr>
          <a:grpSpLocks/>
        </xdr:cNvGrpSpPr>
      </xdr:nvGrpSpPr>
      <xdr:grpSpPr>
        <a:xfrm>
          <a:off x="3505200" y="17916525"/>
          <a:ext cx="1924050" cy="2400300"/>
          <a:chOff x="373" y="863"/>
          <a:chExt cx="246" cy="286"/>
        </a:xfrm>
        <a:solidFill>
          <a:srgbClr val="FFFFFF"/>
        </a:solidFill>
      </xdr:grpSpPr>
      <xdr:sp>
        <xdr:nvSpPr>
          <xdr:cNvPr id="47" name="Line 47"/>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48" name="Line 48"/>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5</xdr:col>
      <xdr:colOff>19050</xdr:colOff>
      <xdr:row>54</xdr:row>
      <xdr:rowOff>9525</xdr:rowOff>
    </xdr:from>
    <xdr:to>
      <xdr:col>7</xdr:col>
      <xdr:colOff>19050</xdr:colOff>
      <xdr:row>60</xdr:row>
      <xdr:rowOff>9525</xdr:rowOff>
    </xdr:to>
    <xdr:grpSp>
      <xdr:nvGrpSpPr>
        <xdr:cNvPr id="49" name="Group 49"/>
        <xdr:cNvGrpSpPr>
          <a:grpSpLocks/>
        </xdr:cNvGrpSpPr>
      </xdr:nvGrpSpPr>
      <xdr:grpSpPr>
        <a:xfrm>
          <a:off x="6391275" y="17916525"/>
          <a:ext cx="1924050" cy="2400300"/>
          <a:chOff x="373" y="863"/>
          <a:chExt cx="246" cy="286"/>
        </a:xfrm>
        <a:solidFill>
          <a:srgbClr val="FFFFFF"/>
        </a:solidFill>
      </xdr:grpSpPr>
      <xdr:sp>
        <xdr:nvSpPr>
          <xdr:cNvPr id="50" name="Line 50"/>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1" name="Line 51"/>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8</xdr:col>
      <xdr:colOff>19050</xdr:colOff>
      <xdr:row>54</xdr:row>
      <xdr:rowOff>9525</xdr:rowOff>
    </xdr:from>
    <xdr:to>
      <xdr:col>10</xdr:col>
      <xdr:colOff>19050</xdr:colOff>
      <xdr:row>60</xdr:row>
      <xdr:rowOff>9525</xdr:rowOff>
    </xdr:to>
    <xdr:grpSp>
      <xdr:nvGrpSpPr>
        <xdr:cNvPr id="52" name="Group 52"/>
        <xdr:cNvGrpSpPr>
          <a:grpSpLocks/>
        </xdr:cNvGrpSpPr>
      </xdr:nvGrpSpPr>
      <xdr:grpSpPr>
        <a:xfrm>
          <a:off x="9277350" y="17916525"/>
          <a:ext cx="1924050" cy="2400300"/>
          <a:chOff x="373" y="863"/>
          <a:chExt cx="246" cy="286"/>
        </a:xfrm>
        <a:solidFill>
          <a:srgbClr val="FFFFFF"/>
        </a:solidFill>
      </xdr:grpSpPr>
      <xdr:sp>
        <xdr:nvSpPr>
          <xdr:cNvPr id="53" name="Line 53"/>
          <xdr:cNvSpPr>
            <a:spLocks/>
          </xdr:cNvSpPr>
        </xdr:nvSpPr>
        <xdr:spPr>
          <a:xfrm>
            <a:off x="373" y="863"/>
            <a:ext cx="245"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54" name="Line 54"/>
          <xdr:cNvSpPr>
            <a:spLocks/>
          </xdr:cNvSpPr>
        </xdr:nvSpPr>
        <xdr:spPr>
          <a:xfrm flipV="1">
            <a:off x="373" y="863"/>
            <a:ext cx="246" cy="2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zoomScaleSheetLayoutView="70" zoomScalePageLayoutView="0" workbookViewId="0" topLeftCell="A1">
      <selection activeCell="B81" sqref="B81"/>
    </sheetView>
  </sheetViews>
  <sheetFormatPr defaultColWidth="9.00390625" defaultRowHeight="15.75"/>
  <cols>
    <col min="1" max="1" width="33.125" style="39" customWidth="1"/>
    <col min="2" max="3" width="12.625" style="1" customWidth="1"/>
    <col min="4" max="4" width="12.625" style="2" customWidth="1"/>
    <col min="5" max="10" width="12.625" style="0" customWidth="1"/>
  </cols>
  <sheetData>
    <row r="1" ht="16.5">
      <c r="J1" s="51" t="s">
        <v>35</v>
      </c>
    </row>
    <row r="2" spans="1:10" s="6" customFormat="1" ht="15.75">
      <c r="A2" s="95" t="s">
        <v>0</v>
      </c>
      <c r="B2" s="95"/>
      <c r="C2" s="95"/>
      <c r="D2" s="95"/>
      <c r="E2" s="95"/>
      <c r="F2" s="95"/>
      <c r="G2" s="95"/>
      <c r="H2" s="95"/>
      <c r="I2" s="95"/>
      <c r="J2" s="95"/>
    </row>
    <row r="3" spans="1:10" s="6" customFormat="1" ht="15.75">
      <c r="A3" s="95" t="s">
        <v>1</v>
      </c>
      <c r="B3" s="95"/>
      <c r="C3" s="95"/>
      <c r="D3" s="95"/>
      <c r="E3" s="95"/>
      <c r="F3" s="95"/>
      <c r="G3" s="95"/>
      <c r="H3" s="95"/>
      <c r="I3" s="95"/>
      <c r="J3" s="95"/>
    </row>
    <row r="4" spans="1:4" s="6" customFormat="1" ht="9.75" customHeight="1">
      <c r="A4" s="29"/>
      <c r="B4" s="10"/>
      <c r="C4" s="10"/>
      <c r="D4" s="11"/>
    </row>
    <row r="5" spans="1:10" s="6" customFormat="1" ht="33">
      <c r="A5" s="105" t="s">
        <v>2</v>
      </c>
      <c r="B5" s="105"/>
      <c r="C5" s="105"/>
      <c r="D5" s="105"/>
      <c r="E5" s="105"/>
      <c r="F5" s="105"/>
      <c r="G5" s="105"/>
      <c r="H5" s="105"/>
      <c r="I5" s="105"/>
      <c r="J5" s="105"/>
    </row>
    <row r="6" spans="1:4" s="6" customFormat="1" ht="10.5" customHeight="1">
      <c r="A6" s="29"/>
      <c r="B6" s="10"/>
      <c r="C6" s="10"/>
      <c r="D6" s="11"/>
    </row>
    <row r="7" spans="1:10" s="6" customFormat="1" ht="24" customHeight="1">
      <c r="A7" s="106" t="s">
        <v>36</v>
      </c>
      <c r="B7" s="106"/>
      <c r="C7" s="106"/>
      <c r="D7" s="106"/>
      <c r="E7" s="106"/>
      <c r="F7" s="106"/>
      <c r="G7" s="106"/>
      <c r="H7" s="106"/>
      <c r="I7" s="106"/>
      <c r="J7" s="106"/>
    </row>
    <row r="8" spans="1:4" s="6" customFormat="1" ht="9.75" customHeight="1">
      <c r="A8" s="29"/>
      <c r="B8" s="10"/>
      <c r="C8" s="10"/>
      <c r="D8" s="11"/>
    </row>
    <row r="9" spans="1:16" s="6" customFormat="1" ht="22.5" customHeight="1">
      <c r="A9" s="96" t="s">
        <v>3</v>
      </c>
      <c r="B9" s="96"/>
      <c r="C9" s="96"/>
      <c r="D9" s="96"/>
      <c r="E9" s="96"/>
      <c r="F9" s="96"/>
      <c r="G9" s="96"/>
      <c r="H9" s="96"/>
      <c r="I9" s="96"/>
      <c r="J9" s="96"/>
      <c r="P9" s="50"/>
    </row>
    <row r="10" spans="1:10" s="6" customFormat="1" ht="18.75">
      <c r="A10" s="97" t="s">
        <v>4</v>
      </c>
      <c r="B10" s="97"/>
      <c r="C10" s="97"/>
      <c r="D10" s="97"/>
      <c r="E10" s="97"/>
      <c r="F10" s="97"/>
      <c r="G10" s="97"/>
      <c r="H10" s="97"/>
      <c r="I10" s="97"/>
      <c r="J10" s="97"/>
    </row>
    <row r="11" spans="1:10" s="6" customFormat="1" ht="52.5" customHeight="1">
      <c r="A11" s="114" t="s">
        <v>48</v>
      </c>
      <c r="B11" s="114"/>
      <c r="C11" s="114"/>
      <c r="D11" s="114"/>
      <c r="E11" s="114"/>
      <c r="F11" s="114"/>
      <c r="G11" s="114"/>
      <c r="H11" s="114"/>
      <c r="I11" s="114"/>
      <c r="J11" s="114"/>
    </row>
    <row r="12" spans="1:10" s="6" customFormat="1" ht="33.75" customHeight="1">
      <c r="A12" s="98" t="s">
        <v>32</v>
      </c>
      <c r="B12" s="98"/>
      <c r="C12" s="98"/>
      <c r="D12" s="98"/>
      <c r="E12" s="98"/>
      <c r="F12" s="98"/>
      <c r="G12" s="98"/>
      <c r="H12" s="98"/>
      <c r="I12" s="98"/>
      <c r="J12" s="98"/>
    </row>
    <row r="13" spans="1:10" s="6" customFormat="1" ht="17.25" customHeight="1">
      <c r="A13" s="47" t="s">
        <v>33</v>
      </c>
      <c r="B13" s="48"/>
      <c r="C13" s="48"/>
      <c r="D13" s="49"/>
      <c r="E13" s="47"/>
      <c r="F13" s="47"/>
      <c r="G13" s="47"/>
      <c r="H13" s="47"/>
      <c r="I13" s="47"/>
      <c r="J13" s="47"/>
    </row>
    <row r="14" spans="1:10" s="6" customFormat="1" ht="52.5" customHeight="1">
      <c r="A14" s="98" t="s">
        <v>49</v>
      </c>
      <c r="B14" s="98"/>
      <c r="C14" s="98"/>
      <c r="D14" s="98"/>
      <c r="E14" s="98"/>
      <c r="F14" s="98"/>
      <c r="G14" s="98"/>
      <c r="H14" s="98"/>
      <c r="I14" s="98"/>
      <c r="J14" s="98"/>
    </row>
    <row r="15" spans="1:10" s="58" customFormat="1" ht="17.25" customHeight="1">
      <c r="A15" s="113" t="s">
        <v>38</v>
      </c>
      <c r="B15" s="113"/>
      <c r="C15" s="113"/>
      <c r="D15" s="113"/>
      <c r="E15" s="113"/>
      <c r="F15" s="113"/>
      <c r="G15" s="113"/>
      <c r="H15" s="113"/>
      <c r="I15" s="113"/>
      <c r="J15" s="113"/>
    </row>
    <row r="16" spans="1:10" s="6" customFormat="1" ht="17.25" customHeight="1">
      <c r="A16" s="98" t="s">
        <v>34</v>
      </c>
      <c r="B16" s="98"/>
      <c r="C16" s="98"/>
      <c r="D16" s="98"/>
      <c r="E16" s="98"/>
      <c r="F16" s="98"/>
      <c r="G16" s="98"/>
      <c r="H16" s="98"/>
      <c r="I16" s="98"/>
      <c r="J16" s="98"/>
    </row>
    <row r="17" spans="1:10" s="57" customFormat="1" ht="34.5" customHeight="1">
      <c r="A17" s="98" t="s">
        <v>37</v>
      </c>
      <c r="B17" s="98"/>
      <c r="C17" s="98"/>
      <c r="D17" s="98"/>
      <c r="E17" s="98"/>
      <c r="F17" s="98"/>
      <c r="G17" s="98"/>
      <c r="H17" s="98"/>
      <c r="I17" s="98"/>
      <c r="J17" s="98"/>
    </row>
    <row r="18" spans="1:10" s="57" customFormat="1" ht="34.5" customHeight="1">
      <c r="A18" s="98" t="s">
        <v>50</v>
      </c>
      <c r="B18" s="98"/>
      <c r="C18" s="98"/>
      <c r="D18" s="98"/>
      <c r="E18" s="98"/>
      <c r="F18" s="98"/>
      <c r="G18" s="98"/>
      <c r="H18" s="98"/>
      <c r="I18" s="98"/>
      <c r="J18" s="98"/>
    </row>
    <row r="19" spans="1:10" s="6" customFormat="1" ht="34.5" customHeight="1">
      <c r="A19" s="98" t="s">
        <v>31</v>
      </c>
      <c r="B19" s="98"/>
      <c r="C19" s="98"/>
      <c r="D19" s="98"/>
      <c r="E19" s="98"/>
      <c r="F19" s="98"/>
      <c r="G19" s="98"/>
      <c r="H19" s="98"/>
      <c r="I19" s="98"/>
      <c r="J19" s="98"/>
    </row>
    <row r="20" spans="1:4" s="6" customFormat="1" ht="17.25" thickBot="1">
      <c r="A20" s="29"/>
      <c r="B20" s="10"/>
      <c r="C20" s="10"/>
      <c r="D20" s="11"/>
    </row>
    <row r="21" spans="1:10" s="6" customFormat="1" ht="22.5" customHeight="1" thickBot="1">
      <c r="A21" s="29"/>
      <c r="B21" s="82" t="s">
        <v>29</v>
      </c>
      <c r="C21" s="83"/>
      <c r="D21" s="80"/>
      <c r="E21" s="82" t="s">
        <v>27</v>
      </c>
      <c r="F21" s="83"/>
      <c r="G21" s="80"/>
      <c r="H21" s="82" t="s">
        <v>28</v>
      </c>
      <c r="I21" s="83"/>
      <c r="J21" s="80"/>
    </row>
    <row r="22" spans="1:10" s="6" customFormat="1" ht="49.5" customHeight="1" thickBot="1">
      <c r="A22" s="29"/>
      <c r="B22" s="68" t="s">
        <v>39</v>
      </c>
      <c r="C22" s="62" t="s">
        <v>40</v>
      </c>
      <c r="D22" s="63" t="s">
        <v>43</v>
      </c>
      <c r="E22" s="68" t="s">
        <v>39</v>
      </c>
      <c r="F22" s="62" t="s">
        <v>40</v>
      </c>
      <c r="G22" s="63" t="s">
        <v>43</v>
      </c>
      <c r="H22" s="68" t="s">
        <v>39</v>
      </c>
      <c r="I22" s="62" t="s">
        <v>40</v>
      </c>
      <c r="J22" s="63" t="s">
        <v>43</v>
      </c>
    </row>
    <row r="23" spans="1:10" s="6" customFormat="1" ht="17.25" thickBot="1">
      <c r="A23" s="59" t="s">
        <v>5</v>
      </c>
      <c r="B23" s="12"/>
      <c r="C23" s="13"/>
      <c r="D23" s="14"/>
      <c r="E23" s="12"/>
      <c r="F23" s="13"/>
      <c r="G23" s="14"/>
      <c r="H23" s="12"/>
      <c r="I23" s="13"/>
      <c r="J23" s="14"/>
    </row>
    <row r="24" spans="1:10" s="9" customFormat="1" ht="22.5" customHeight="1" thickBot="1">
      <c r="A24" s="75" t="s">
        <v>6</v>
      </c>
      <c r="B24" s="73">
        <v>0</v>
      </c>
      <c r="C24" s="74">
        <v>0</v>
      </c>
      <c r="D24" s="52">
        <f>B24-C24</f>
        <v>0</v>
      </c>
      <c r="E24" s="54">
        <f>B31</f>
        <v>0</v>
      </c>
      <c r="F24" s="55">
        <f>C31</f>
        <v>0</v>
      </c>
      <c r="G24" s="52">
        <f>E24-F24</f>
        <v>0</v>
      </c>
      <c r="H24" s="54">
        <f>E31</f>
        <v>0</v>
      </c>
      <c r="I24" s="61">
        <f>F31</f>
        <v>0</v>
      </c>
      <c r="J24" s="53">
        <f>H24-I24</f>
        <v>0</v>
      </c>
    </row>
    <row r="25" spans="1:10" s="6" customFormat="1" ht="31.5" customHeight="1">
      <c r="A25" s="69" t="s">
        <v>41</v>
      </c>
      <c r="B25" s="71">
        <v>0</v>
      </c>
      <c r="C25" s="99"/>
      <c r="D25" s="100"/>
      <c r="E25" s="71">
        <v>0</v>
      </c>
      <c r="F25" s="99"/>
      <c r="G25" s="100"/>
      <c r="H25" s="71">
        <v>0</v>
      </c>
      <c r="I25" s="99"/>
      <c r="J25" s="102"/>
    </row>
    <row r="26" spans="1:10" s="6" customFormat="1" ht="31.5" customHeight="1">
      <c r="A26" s="70" t="s">
        <v>42</v>
      </c>
      <c r="B26" s="72">
        <v>0</v>
      </c>
      <c r="C26" s="101"/>
      <c r="D26" s="102"/>
      <c r="E26" s="72">
        <v>0</v>
      </c>
      <c r="F26" s="101"/>
      <c r="G26" s="102"/>
      <c r="H26" s="72">
        <v>0</v>
      </c>
      <c r="I26" s="101"/>
      <c r="J26" s="102"/>
    </row>
    <row r="27" spans="1:10" s="6" customFormat="1" ht="31.5" customHeight="1">
      <c r="A27" s="64" t="s">
        <v>44</v>
      </c>
      <c r="B27" s="66">
        <v>0</v>
      </c>
      <c r="C27" s="101"/>
      <c r="D27" s="102"/>
      <c r="E27" s="66">
        <v>0</v>
      </c>
      <c r="F27" s="101"/>
      <c r="G27" s="102"/>
      <c r="H27" s="66">
        <v>0</v>
      </c>
      <c r="I27" s="101"/>
      <c r="J27" s="102"/>
    </row>
    <row r="28" spans="1:10" s="6" customFormat="1" ht="31.5" customHeight="1">
      <c r="A28" s="64" t="s">
        <v>45</v>
      </c>
      <c r="B28" s="66">
        <v>0</v>
      </c>
      <c r="C28" s="101"/>
      <c r="D28" s="102"/>
      <c r="E28" s="66">
        <v>0</v>
      </c>
      <c r="F28" s="101"/>
      <c r="G28" s="102"/>
      <c r="H28" s="66">
        <v>0</v>
      </c>
      <c r="I28" s="101"/>
      <c r="J28" s="102"/>
    </row>
    <row r="29" spans="1:10" s="6" customFormat="1" ht="31.5" customHeight="1">
      <c r="A29" s="64" t="s">
        <v>46</v>
      </c>
      <c r="B29" s="66">
        <v>0</v>
      </c>
      <c r="C29" s="101"/>
      <c r="D29" s="102"/>
      <c r="E29" s="66">
        <v>0</v>
      </c>
      <c r="F29" s="101"/>
      <c r="G29" s="102"/>
      <c r="H29" s="66">
        <v>0</v>
      </c>
      <c r="I29" s="101"/>
      <c r="J29" s="102"/>
    </row>
    <row r="30" spans="1:10" s="6" customFormat="1" ht="31.5" customHeight="1" thickBot="1">
      <c r="A30" s="65" t="s">
        <v>47</v>
      </c>
      <c r="B30" s="67">
        <v>0</v>
      </c>
      <c r="C30" s="103"/>
      <c r="D30" s="104"/>
      <c r="E30" s="67">
        <v>0</v>
      </c>
      <c r="F30" s="103"/>
      <c r="G30" s="104"/>
      <c r="H30" s="67">
        <v>0</v>
      </c>
      <c r="I30" s="103"/>
      <c r="J30" s="104"/>
    </row>
    <row r="31" spans="1:10" s="6" customFormat="1" ht="22.5" customHeight="1" thickBot="1">
      <c r="A31" s="45" t="s">
        <v>7</v>
      </c>
      <c r="B31" s="54">
        <f>B24+B25-B26</f>
        <v>0</v>
      </c>
      <c r="C31" s="55">
        <f>C24+B27-B28-B29-B30</f>
        <v>0</v>
      </c>
      <c r="D31" s="52">
        <f>B31-C31</f>
        <v>0</v>
      </c>
      <c r="E31" s="54">
        <f>E24+E25-E26</f>
        <v>0</v>
      </c>
      <c r="F31" s="55">
        <f>F24+E27-E28-E29-E30</f>
        <v>0</v>
      </c>
      <c r="G31" s="52">
        <f>E31-F31</f>
        <v>0</v>
      </c>
      <c r="H31" s="54">
        <f>H24+H25-H26</f>
        <v>0</v>
      </c>
      <c r="I31" s="55">
        <f>I24+H27-H28-H29-H30</f>
        <v>0</v>
      </c>
      <c r="J31" s="52">
        <f>H31-I31</f>
        <v>0</v>
      </c>
    </row>
    <row r="32" spans="1:10" s="6" customFormat="1" ht="17.25" customHeight="1" thickBot="1">
      <c r="A32" s="36"/>
      <c r="B32" s="13"/>
      <c r="C32" s="13"/>
      <c r="D32" s="28"/>
      <c r="E32" s="13"/>
      <c r="F32" s="13"/>
      <c r="G32" s="28"/>
      <c r="H32" s="13"/>
      <c r="I32" s="13"/>
      <c r="J32" s="28"/>
    </row>
    <row r="33" spans="1:11" s="6" customFormat="1" ht="17.25" customHeight="1" thickBot="1">
      <c r="A33" s="60" t="s">
        <v>8</v>
      </c>
      <c r="B33" s="13"/>
      <c r="C33" s="13"/>
      <c r="D33" s="28"/>
      <c r="E33" s="13"/>
      <c r="F33" s="13"/>
      <c r="G33" s="28"/>
      <c r="H33" s="13"/>
      <c r="I33" s="13"/>
      <c r="J33" s="28"/>
      <c r="K33" s="25"/>
    </row>
    <row r="34" spans="1:10" s="9" customFormat="1" ht="22.5" customHeight="1" thickBot="1">
      <c r="A34" s="75" t="s">
        <v>6</v>
      </c>
      <c r="B34" s="73">
        <v>0</v>
      </c>
      <c r="C34" s="74">
        <v>0</v>
      </c>
      <c r="D34" s="52">
        <f>B34-C34</f>
        <v>0</v>
      </c>
      <c r="E34" s="54">
        <f>B41</f>
        <v>0</v>
      </c>
      <c r="F34" s="55">
        <f>C41</f>
        <v>0</v>
      </c>
      <c r="G34" s="52">
        <f>E34-F34</f>
        <v>0</v>
      </c>
      <c r="H34" s="54">
        <f>E41</f>
        <v>0</v>
      </c>
      <c r="I34" s="55">
        <f>F41</f>
        <v>0</v>
      </c>
      <c r="J34" s="52">
        <f>H34-I34</f>
        <v>0</v>
      </c>
    </row>
    <row r="35" spans="1:10" s="6" customFormat="1" ht="31.5" customHeight="1">
      <c r="A35" s="69" t="s">
        <v>41</v>
      </c>
      <c r="B35" s="71">
        <v>0</v>
      </c>
      <c r="C35" s="99"/>
      <c r="D35" s="100"/>
      <c r="E35" s="71">
        <v>0</v>
      </c>
      <c r="F35" s="99"/>
      <c r="G35" s="100"/>
      <c r="H35" s="71">
        <v>0</v>
      </c>
      <c r="I35" s="99"/>
      <c r="J35" s="100"/>
    </row>
    <row r="36" spans="1:10" s="6" customFormat="1" ht="31.5" customHeight="1">
      <c r="A36" s="70" t="s">
        <v>42</v>
      </c>
      <c r="B36" s="72">
        <v>0</v>
      </c>
      <c r="C36" s="101"/>
      <c r="D36" s="102"/>
      <c r="E36" s="72">
        <v>0</v>
      </c>
      <c r="F36" s="101"/>
      <c r="G36" s="102"/>
      <c r="H36" s="72">
        <v>0</v>
      </c>
      <c r="I36" s="101"/>
      <c r="J36" s="102"/>
    </row>
    <row r="37" spans="1:10" s="6" customFormat="1" ht="31.5" customHeight="1">
      <c r="A37" s="64" t="s">
        <v>44</v>
      </c>
      <c r="B37" s="66">
        <v>0</v>
      </c>
      <c r="C37" s="101"/>
      <c r="D37" s="102"/>
      <c r="E37" s="66">
        <v>0</v>
      </c>
      <c r="F37" s="101"/>
      <c r="G37" s="102"/>
      <c r="H37" s="66">
        <v>0</v>
      </c>
      <c r="I37" s="101"/>
      <c r="J37" s="102"/>
    </row>
    <row r="38" spans="1:10" s="6" customFormat="1" ht="31.5" customHeight="1">
      <c r="A38" s="64" t="s">
        <v>45</v>
      </c>
      <c r="B38" s="66">
        <v>0</v>
      </c>
      <c r="C38" s="101"/>
      <c r="D38" s="102"/>
      <c r="E38" s="66">
        <v>0</v>
      </c>
      <c r="F38" s="101"/>
      <c r="G38" s="102"/>
      <c r="H38" s="66">
        <v>0</v>
      </c>
      <c r="I38" s="101"/>
      <c r="J38" s="102"/>
    </row>
    <row r="39" spans="1:10" s="6" customFormat="1" ht="31.5" customHeight="1">
      <c r="A39" s="64" t="s">
        <v>46</v>
      </c>
      <c r="B39" s="66">
        <v>0</v>
      </c>
      <c r="C39" s="101"/>
      <c r="D39" s="102"/>
      <c r="E39" s="66">
        <v>0</v>
      </c>
      <c r="F39" s="101"/>
      <c r="G39" s="102"/>
      <c r="H39" s="66">
        <v>0</v>
      </c>
      <c r="I39" s="101"/>
      <c r="J39" s="102"/>
    </row>
    <row r="40" spans="1:10" s="6" customFormat="1" ht="31.5" customHeight="1" thickBot="1">
      <c r="A40" s="65" t="s">
        <v>47</v>
      </c>
      <c r="B40" s="67">
        <v>0</v>
      </c>
      <c r="C40" s="103"/>
      <c r="D40" s="104"/>
      <c r="E40" s="67">
        <v>0</v>
      </c>
      <c r="F40" s="103"/>
      <c r="G40" s="104"/>
      <c r="H40" s="67">
        <v>0</v>
      </c>
      <c r="I40" s="103"/>
      <c r="J40" s="104"/>
    </row>
    <row r="41" spans="1:10" s="6" customFormat="1" ht="22.5" customHeight="1" thickBot="1">
      <c r="A41" s="45" t="s">
        <v>7</v>
      </c>
      <c r="B41" s="54">
        <f>B34+B35-B36</f>
        <v>0</v>
      </c>
      <c r="C41" s="55">
        <f>C34+B37-B38-B39-B40</f>
        <v>0</v>
      </c>
      <c r="D41" s="52">
        <f>B41-C41</f>
        <v>0</v>
      </c>
      <c r="E41" s="54">
        <f>E34+E35-E36</f>
        <v>0</v>
      </c>
      <c r="F41" s="55">
        <f>F34+E37-E38-E39-E40</f>
        <v>0</v>
      </c>
      <c r="G41" s="52">
        <f>E41-F41</f>
        <v>0</v>
      </c>
      <c r="H41" s="54">
        <f>H34+H35-H36</f>
        <v>0</v>
      </c>
      <c r="I41" s="55">
        <f>I34+H37-H38-H39-H40</f>
        <v>0</v>
      </c>
      <c r="J41" s="52">
        <f>H41-I41</f>
        <v>0</v>
      </c>
    </row>
    <row r="42" spans="1:10" s="6" customFormat="1" ht="17.25" customHeight="1" thickBot="1">
      <c r="A42" s="35"/>
      <c r="B42" s="26"/>
      <c r="C42" s="26"/>
      <c r="D42" s="27"/>
      <c r="E42" s="26"/>
      <c r="F42" s="26"/>
      <c r="G42" s="27"/>
      <c r="H42" s="26"/>
      <c r="I42" s="26"/>
      <c r="J42" s="27"/>
    </row>
    <row r="43" spans="1:10" s="6" customFormat="1" ht="17.25" customHeight="1" thickBot="1">
      <c r="A43" s="56" t="s">
        <v>9</v>
      </c>
      <c r="B43" s="13"/>
      <c r="C43" s="13"/>
      <c r="D43" s="28"/>
      <c r="E43" s="13"/>
      <c r="F43" s="13"/>
      <c r="G43" s="28"/>
      <c r="H43" s="13"/>
      <c r="I43" s="13"/>
      <c r="J43" s="28"/>
    </row>
    <row r="44" spans="1:10" s="9" customFormat="1" ht="22.5" customHeight="1" thickBot="1">
      <c r="A44" s="75" t="s">
        <v>6</v>
      </c>
      <c r="B44" s="73">
        <v>0</v>
      </c>
      <c r="C44" s="74">
        <v>0</v>
      </c>
      <c r="D44" s="3">
        <f>B44-C44</f>
        <v>0</v>
      </c>
      <c r="E44" s="4">
        <f>B51</f>
        <v>0</v>
      </c>
      <c r="F44" s="5">
        <f>C51</f>
        <v>0</v>
      </c>
      <c r="G44" s="3">
        <f>E44-F44</f>
        <v>0</v>
      </c>
      <c r="H44" s="4">
        <f>E51</f>
        <v>0</v>
      </c>
      <c r="I44" s="5">
        <f>F51</f>
        <v>0</v>
      </c>
      <c r="J44" s="3">
        <f>H44-I44</f>
        <v>0</v>
      </c>
    </row>
    <row r="45" spans="1:10" s="6" customFormat="1" ht="31.5" customHeight="1">
      <c r="A45" s="69" t="s">
        <v>41</v>
      </c>
      <c r="B45" s="71">
        <v>0</v>
      </c>
      <c r="C45" s="107"/>
      <c r="D45" s="108"/>
      <c r="E45" s="71">
        <v>0</v>
      </c>
      <c r="F45" s="107"/>
      <c r="G45" s="108"/>
      <c r="H45" s="71">
        <v>0</v>
      </c>
      <c r="I45" s="107"/>
      <c r="J45" s="108"/>
    </row>
    <row r="46" spans="1:10" s="6" customFormat="1" ht="31.5" customHeight="1">
      <c r="A46" s="70" t="s">
        <v>42</v>
      </c>
      <c r="B46" s="72">
        <v>0</v>
      </c>
      <c r="C46" s="109"/>
      <c r="D46" s="110"/>
      <c r="E46" s="72">
        <v>0</v>
      </c>
      <c r="F46" s="109"/>
      <c r="G46" s="110"/>
      <c r="H46" s="72">
        <v>0</v>
      </c>
      <c r="I46" s="109"/>
      <c r="J46" s="110"/>
    </row>
    <row r="47" spans="1:10" s="6" customFormat="1" ht="31.5" customHeight="1">
      <c r="A47" s="64" t="s">
        <v>44</v>
      </c>
      <c r="B47" s="66">
        <v>0</v>
      </c>
      <c r="C47" s="109"/>
      <c r="D47" s="110"/>
      <c r="E47" s="66">
        <v>0</v>
      </c>
      <c r="F47" s="109"/>
      <c r="G47" s="110"/>
      <c r="H47" s="66">
        <v>0</v>
      </c>
      <c r="I47" s="109"/>
      <c r="J47" s="110"/>
    </row>
    <row r="48" spans="1:10" s="6" customFormat="1" ht="31.5" customHeight="1">
      <c r="A48" s="64" t="s">
        <v>45</v>
      </c>
      <c r="B48" s="66">
        <v>0</v>
      </c>
      <c r="C48" s="109"/>
      <c r="D48" s="110"/>
      <c r="E48" s="66">
        <v>0</v>
      </c>
      <c r="F48" s="109"/>
      <c r="G48" s="110"/>
      <c r="H48" s="66">
        <v>0</v>
      </c>
      <c r="I48" s="109"/>
      <c r="J48" s="110"/>
    </row>
    <row r="49" spans="1:10" s="6" customFormat="1" ht="31.5" customHeight="1">
      <c r="A49" s="64" t="s">
        <v>46</v>
      </c>
      <c r="B49" s="66">
        <v>0</v>
      </c>
      <c r="C49" s="109"/>
      <c r="D49" s="110"/>
      <c r="E49" s="66">
        <v>0</v>
      </c>
      <c r="F49" s="109"/>
      <c r="G49" s="110"/>
      <c r="H49" s="66">
        <v>0</v>
      </c>
      <c r="I49" s="109"/>
      <c r="J49" s="110"/>
    </row>
    <row r="50" spans="1:10" s="6" customFormat="1" ht="31.5" customHeight="1" thickBot="1">
      <c r="A50" s="65" t="s">
        <v>47</v>
      </c>
      <c r="B50" s="67">
        <v>0</v>
      </c>
      <c r="C50" s="111"/>
      <c r="D50" s="112"/>
      <c r="E50" s="67">
        <v>0</v>
      </c>
      <c r="F50" s="111"/>
      <c r="G50" s="112"/>
      <c r="H50" s="67">
        <v>0</v>
      </c>
      <c r="I50" s="111"/>
      <c r="J50" s="112"/>
    </row>
    <row r="51" spans="1:10" s="6" customFormat="1" ht="22.5" customHeight="1" thickBot="1">
      <c r="A51" s="45" t="s">
        <v>7</v>
      </c>
      <c r="B51" s="4">
        <f>B44+B45-B46</f>
        <v>0</v>
      </c>
      <c r="C51" s="5">
        <f>C44+B47-B48-B49-B50</f>
        <v>0</v>
      </c>
      <c r="D51" s="3">
        <f>B51-C51</f>
        <v>0</v>
      </c>
      <c r="E51" s="4">
        <f>E44+E45-E46</f>
        <v>0</v>
      </c>
      <c r="F51" s="5">
        <f>F44+E47-E48-E49-E50</f>
        <v>0</v>
      </c>
      <c r="G51" s="3">
        <f>E51-F51</f>
        <v>0</v>
      </c>
      <c r="H51" s="4">
        <f>H44+H45-H46</f>
        <v>0</v>
      </c>
      <c r="I51" s="5">
        <f>I44+H47-H48-H49-H50</f>
        <v>0</v>
      </c>
      <c r="J51" s="3">
        <f>H51-I51</f>
        <v>0</v>
      </c>
    </row>
    <row r="52" spans="1:10" s="6" customFormat="1" ht="22.5" customHeight="1" thickBot="1">
      <c r="A52" s="44"/>
      <c r="B52" s="26"/>
      <c r="C52" s="26"/>
      <c r="D52" s="27"/>
      <c r="E52" s="26"/>
      <c r="F52" s="26"/>
      <c r="G52" s="27"/>
      <c r="H52" s="26"/>
      <c r="I52" s="26"/>
      <c r="J52" s="27"/>
    </row>
    <row r="53" spans="1:10" s="6" customFormat="1" ht="17.25" customHeight="1" thickBot="1">
      <c r="A53" s="56" t="s">
        <v>9</v>
      </c>
      <c r="B53" s="13"/>
      <c r="C53" s="13"/>
      <c r="D53" s="28"/>
      <c r="E53" s="13"/>
      <c r="F53" s="13"/>
      <c r="G53" s="28"/>
      <c r="H53" s="13"/>
      <c r="I53" s="13"/>
      <c r="J53" s="28"/>
    </row>
    <row r="54" spans="1:10" s="9" customFormat="1" ht="22.5" customHeight="1" thickBot="1">
      <c r="A54" s="75" t="s">
        <v>6</v>
      </c>
      <c r="B54" s="73">
        <v>0</v>
      </c>
      <c r="C54" s="74">
        <v>0</v>
      </c>
      <c r="D54" s="3">
        <f>B54-C54</f>
        <v>0</v>
      </c>
      <c r="E54" s="4">
        <f>B61</f>
        <v>0</v>
      </c>
      <c r="F54" s="5">
        <f>C61</f>
        <v>0</v>
      </c>
      <c r="G54" s="3">
        <f>E54-F54</f>
        <v>0</v>
      </c>
      <c r="H54" s="4">
        <f>E61</f>
        <v>0</v>
      </c>
      <c r="I54" s="5">
        <f>F61</f>
        <v>0</v>
      </c>
      <c r="J54" s="3">
        <f>H54-I54</f>
        <v>0</v>
      </c>
    </row>
    <row r="55" spans="1:10" s="6" customFormat="1" ht="31.5" customHeight="1">
      <c r="A55" s="69" t="s">
        <v>41</v>
      </c>
      <c r="B55" s="71">
        <v>0</v>
      </c>
      <c r="C55" s="107"/>
      <c r="D55" s="108"/>
      <c r="E55" s="71">
        <v>0</v>
      </c>
      <c r="F55" s="107"/>
      <c r="G55" s="108"/>
      <c r="H55" s="71">
        <v>0</v>
      </c>
      <c r="I55" s="107"/>
      <c r="J55" s="108"/>
    </row>
    <row r="56" spans="1:10" s="6" customFormat="1" ht="31.5" customHeight="1">
      <c r="A56" s="70" t="s">
        <v>42</v>
      </c>
      <c r="B56" s="72">
        <v>0</v>
      </c>
      <c r="C56" s="109"/>
      <c r="D56" s="110"/>
      <c r="E56" s="72">
        <v>0</v>
      </c>
      <c r="F56" s="109"/>
      <c r="G56" s="110"/>
      <c r="H56" s="72">
        <v>0</v>
      </c>
      <c r="I56" s="109"/>
      <c r="J56" s="110"/>
    </row>
    <row r="57" spans="1:10" s="6" customFormat="1" ht="31.5" customHeight="1">
      <c r="A57" s="64" t="s">
        <v>44</v>
      </c>
      <c r="B57" s="66">
        <v>0</v>
      </c>
      <c r="C57" s="109"/>
      <c r="D57" s="110"/>
      <c r="E57" s="66">
        <v>0</v>
      </c>
      <c r="F57" s="109"/>
      <c r="G57" s="110"/>
      <c r="H57" s="66">
        <v>0</v>
      </c>
      <c r="I57" s="109"/>
      <c r="J57" s="110"/>
    </row>
    <row r="58" spans="1:10" s="6" customFormat="1" ht="31.5" customHeight="1">
      <c r="A58" s="64" t="s">
        <v>45</v>
      </c>
      <c r="B58" s="66">
        <v>0</v>
      </c>
      <c r="C58" s="109"/>
      <c r="D58" s="110"/>
      <c r="E58" s="66">
        <v>0</v>
      </c>
      <c r="F58" s="109"/>
      <c r="G58" s="110"/>
      <c r="H58" s="66">
        <v>0</v>
      </c>
      <c r="I58" s="109"/>
      <c r="J58" s="110"/>
    </row>
    <row r="59" spans="1:10" s="6" customFormat="1" ht="31.5" customHeight="1">
      <c r="A59" s="64" t="s">
        <v>46</v>
      </c>
      <c r="B59" s="66">
        <v>0</v>
      </c>
      <c r="C59" s="109"/>
      <c r="D59" s="110"/>
      <c r="E59" s="66">
        <v>0</v>
      </c>
      <c r="F59" s="109"/>
      <c r="G59" s="110"/>
      <c r="H59" s="66">
        <v>0</v>
      </c>
      <c r="I59" s="109"/>
      <c r="J59" s="110"/>
    </row>
    <row r="60" spans="1:10" s="6" customFormat="1" ht="31.5" customHeight="1" thickBot="1">
      <c r="A60" s="65" t="s">
        <v>47</v>
      </c>
      <c r="B60" s="67">
        <v>0</v>
      </c>
      <c r="C60" s="111"/>
      <c r="D60" s="112"/>
      <c r="E60" s="67">
        <v>0</v>
      </c>
      <c r="F60" s="111"/>
      <c r="G60" s="112"/>
      <c r="H60" s="67">
        <v>0</v>
      </c>
      <c r="I60" s="111"/>
      <c r="J60" s="112"/>
    </row>
    <row r="61" spans="1:10" s="6" customFormat="1" ht="22.5" customHeight="1" thickBot="1">
      <c r="A61" s="34" t="s">
        <v>7</v>
      </c>
      <c r="B61" s="4">
        <f>B54+B55-B56</f>
        <v>0</v>
      </c>
      <c r="C61" s="5">
        <f>C54+B57-B58-B59-B60</f>
        <v>0</v>
      </c>
      <c r="D61" s="3">
        <f>B61-C61</f>
        <v>0</v>
      </c>
      <c r="E61" s="4">
        <f>E54+E55-E56</f>
        <v>0</v>
      </c>
      <c r="F61" s="5">
        <f>F54+E57-E58-E59-E60</f>
        <v>0</v>
      </c>
      <c r="G61" s="3">
        <f>E61-F61</f>
        <v>0</v>
      </c>
      <c r="H61" s="4">
        <f>H54+H55-H56</f>
        <v>0</v>
      </c>
      <c r="I61" s="5">
        <f>I54+H57-H58-H59-H60</f>
        <v>0</v>
      </c>
      <c r="J61" s="3">
        <f>H61-I61</f>
        <v>0</v>
      </c>
    </row>
    <row r="62" spans="1:10" s="6" customFormat="1" ht="22.5" customHeight="1">
      <c r="A62" s="44"/>
      <c r="B62" s="26"/>
      <c r="C62" s="26"/>
      <c r="D62" s="27"/>
      <c r="E62" s="26"/>
      <c r="F62" s="26"/>
      <c r="G62" s="27"/>
      <c r="H62" s="26"/>
      <c r="I62" s="26"/>
      <c r="J62" s="27"/>
    </row>
    <row r="63" spans="1:10" s="6" customFormat="1" ht="22.5" customHeight="1">
      <c r="A63" s="81" t="s">
        <v>24</v>
      </c>
      <c r="B63" s="81"/>
      <c r="C63" s="81"/>
      <c r="D63" s="81"/>
      <c r="E63" s="81"/>
      <c r="F63" s="81"/>
      <c r="G63" s="81"/>
      <c r="H63" s="81"/>
      <c r="I63" s="81"/>
      <c r="J63" s="81"/>
    </row>
    <row r="64" spans="1:10" s="6" customFormat="1" ht="22.5" customHeight="1" thickBot="1">
      <c r="A64" s="43"/>
      <c r="B64" s="43"/>
      <c r="C64" s="43"/>
      <c r="D64" s="43"/>
      <c r="E64" s="43"/>
      <c r="F64" s="43"/>
      <c r="G64" s="43"/>
      <c r="H64" s="43"/>
      <c r="I64" s="43"/>
      <c r="J64" s="43"/>
    </row>
    <row r="65" spans="1:10" s="6" customFormat="1" ht="22.5" customHeight="1" thickBot="1">
      <c r="A65" s="43"/>
      <c r="B65" s="82" t="s">
        <v>29</v>
      </c>
      <c r="C65" s="83"/>
      <c r="D65" s="80"/>
      <c r="E65" s="82" t="s">
        <v>27</v>
      </c>
      <c r="F65" s="83"/>
      <c r="G65" s="80"/>
      <c r="H65" s="82" t="s">
        <v>28</v>
      </c>
      <c r="I65" s="83"/>
      <c r="J65" s="80"/>
    </row>
    <row r="66" spans="1:10" s="6" customFormat="1" ht="50.25" thickBot="1">
      <c r="A66" s="36"/>
      <c r="B66" s="68" t="s">
        <v>39</v>
      </c>
      <c r="C66" s="62" t="s">
        <v>40</v>
      </c>
      <c r="D66" s="63" t="s">
        <v>43</v>
      </c>
      <c r="E66" s="68" t="s">
        <v>39</v>
      </c>
      <c r="F66" s="62" t="s">
        <v>40</v>
      </c>
      <c r="G66" s="63" t="s">
        <v>43</v>
      </c>
      <c r="H66" s="68" t="s">
        <v>39</v>
      </c>
      <c r="I66" s="62" t="s">
        <v>40</v>
      </c>
      <c r="J66" s="63" t="s">
        <v>43</v>
      </c>
    </row>
    <row r="67" spans="1:10" s="6" customFormat="1" ht="17.25" thickBot="1">
      <c r="A67" s="45" t="s">
        <v>10</v>
      </c>
      <c r="B67" s="13"/>
      <c r="C67" s="13"/>
      <c r="D67" s="28"/>
      <c r="E67" s="13"/>
      <c r="F67" s="13"/>
      <c r="G67" s="28"/>
      <c r="H67" s="13"/>
      <c r="I67" s="13"/>
      <c r="J67" s="28"/>
    </row>
    <row r="68" spans="1:10" s="9" customFormat="1" ht="22.5" customHeight="1" thickBot="1">
      <c r="A68" s="75" t="s">
        <v>6</v>
      </c>
      <c r="B68" s="73">
        <v>0</v>
      </c>
      <c r="C68" s="74">
        <v>0</v>
      </c>
      <c r="D68" s="3">
        <f>B68-C68</f>
        <v>0</v>
      </c>
      <c r="E68" s="4">
        <f>B75</f>
        <v>0</v>
      </c>
      <c r="F68" s="5">
        <f>C75</f>
        <v>0</v>
      </c>
      <c r="G68" s="3">
        <f>E68-F68</f>
        <v>0</v>
      </c>
      <c r="H68" s="4">
        <f>E75</f>
        <v>0</v>
      </c>
      <c r="I68" s="5">
        <f>F75</f>
        <v>0</v>
      </c>
      <c r="J68" s="3">
        <f>H68-I68</f>
        <v>0</v>
      </c>
    </row>
    <row r="69" spans="1:10" s="6" customFormat="1" ht="31.5" customHeight="1">
      <c r="A69" s="69" t="s">
        <v>41</v>
      </c>
      <c r="B69" s="71">
        <v>0</v>
      </c>
      <c r="C69" s="99"/>
      <c r="D69" s="100"/>
      <c r="E69" s="71">
        <v>0</v>
      </c>
      <c r="F69" s="99"/>
      <c r="G69" s="100"/>
      <c r="H69" s="71">
        <v>0</v>
      </c>
      <c r="I69" s="99"/>
      <c r="J69" s="100"/>
    </row>
    <row r="70" spans="1:10" s="6" customFormat="1" ht="31.5" customHeight="1">
      <c r="A70" s="70" t="s">
        <v>42</v>
      </c>
      <c r="B70" s="72">
        <v>0</v>
      </c>
      <c r="C70" s="101"/>
      <c r="D70" s="102"/>
      <c r="E70" s="72">
        <v>0</v>
      </c>
      <c r="F70" s="101"/>
      <c r="G70" s="102"/>
      <c r="H70" s="72">
        <v>0</v>
      </c>
      <c r="I70" s="101"/>
      <c r="J70" s="102"/>
    </row>
    <row r="71" spans="1:10" s="6" customFormat="1" ht="31.5" customHeight="1">
      <c r="A71" s="64" t="s">
        <v>44</v>
      </c>
      <c r="B71" s="66">
        <v>0</v>
      </c>
      <c r="C71" s="101"/>
      <c r="D71" s="102"/>
      <c r="E71" s="66">
        <v>0</v>
      </c>
      <c r="F71" s="101"/>
      <c r="G71" s="102"/>
      <c r="H71" s="66">
        <v>0</v>
      </c>
      <c r="I71" s="101"/>
      <c r="J71" s="102"/>
    </row>
    <row r="72" spans="1:10" s="6" customFormat="1" ht="31.5" customHeight="1">
      <c r="A72" s="64" t="s">
        <v>45</v>
      </c>
      <c r="B72" s="66">
        <v>0</v>
      </c>
      <c r="C72" s="101"/>
      <c r="D72" s="102"/>
      <c r="E72" s="66">
        <v>0</v>
      </c>
      <c r="F72" s="101"/>
      <c r="G72" s="102"/>
      <c r="H72" s="66">
        <v>0</v>
      </c>
      <c r="I72" s="101"/>
      <c r="J72" s="102"/>
    </row>
    <row r="73" spans="1:10" s="6" customFormat="1" ht="31.5" customHeight="1">
      <c r="A73" s="64" t="s">
        <v>46</v>
      </c>
      <c r="B73" s="66">
        <v>0</v>
      </c>
      <c r="C73" s="101"/>
      <c r="D73" s="102"/>
      <c r="E73" s="66">
        <v>0</v>
      </c>
      <c r="F73" s="101"/>
      <c r="G73" s="102"/>
      <c r="H73" s="66">
        <v>0</v>
      </c>
      <c r="I73" s="101"/>
      <c r="J73" s="102"/>
    </row>
    <row r="74" spans="1:10" s="6" customFormat="1" ht="31.5" customHeight="1" thickBot="1">
      <c r="A74" s="65" t="s">
        <v>47</v>
      </c>
      <c r="B74" s="67">
        <v>0</v>
      </c>
      <c r="C74" s="103"/>
      <c r="D74" s="104"/>
      <c r="E74" s="67">
        <v>0</v>
      </c>
      <c r="F74" s="103"/>
      <c r="G74" s="104"/>
      <c r="H74" s="67">
        <v>0</v>
      </c>
      <c r="I74" s="103"/>
      <c r="J74" s="104"/>
    </row>
    <row r="75" spans="1:10" s="9" customFormat="1" ht="22.5" customHeight="1" thickBot="1">
      <c r="A75" s="45" t="s">
        <v>7</v>
      </c>
      <c r="B75" s="4">
        <f>B68+B69-B70</f>
        <v>0</v>
      </c>
      <c r="C75" s="5">
        <f>C68+B71-B72-B73-B74</f>
        <v>0</v>
      </c>
      <c r="D75" s="3">
        <f>B75-C75</f>
        <v>0</v>
      </c>
      <c r="E75" s="4">
        <f>E68+E69-E70</f>
        <v>0</v>
      </c>
      <c r="F75" s="5">
        <f>F68+E71-E72-E73-E74</f>
        <v>0</v>
      </c>
      <c r="G75" s="3">
        <f>E75-F75</f>
        <v>0</v>
      </c>
      <c r="H75" s="4">
        <f>H68+H69-H70</f>
        <v>0</v>
      </c>
      <c r="I75" s="5">
        <f>I68+H71-H72-H73-H74</f>
        <v>0</v>
      </c>
      <c r="J75" s="3">
        <f>H75-I75</f>
        <v>0</v>
      </c>
    </row>
    <row r="76" spans="1:10" s="6" customFormat="1" ht="17.25" thickBot="1">
      <c r="A76" s="46"/>
      <c r="B76" s="13"/>
      <c r="C76" s="13"/>
      <c r="D76" s="28"/>
      <c r="E76" s="13"/>
      <c r="F76" s="13"/>
      <c r="G76" s="28"/>
      <c r="H76" s="13"/>
      <c r="I76" s="13"/>
      <c r="J76" s="28"/>
    </row>
    <row r="77" spans="1:10" s="6" customFormat="1" ht="17.25" thickBot="1">
      <c r="A77" s="45" t="s">
        <v>26</v>
      </c>
      <c r="B77" s="13"/>
      <c r="C77" s="13"/>
      <c r="D77" s="28"/>
      <c r="E77" s="13"/>
      <c r="F77" s="13"/>
      <c r="G77" s="28"/>
      <c r="H77" s="13"/>
      <c r="I77" s="13"/>
      <c r="J77" s="28"/>
    </row>
    <row r="78" spans="1:10" s="9" customFormat="1" ht="22.5" customHeight="1" thickBot="1">
      <c r="A78" s="76" t="s">
        <v>6</v>
      </c>
      <c r="B78" s="4">
        <f aca="true" t="shared" si="0" ref="B78:J78">B68+B54+B44+B34+B24</f>
        <v>0</v>
      </c>
      <c r="C78" s="5">
        <f t="shared" si="0"/>
        <v>0</v>
      </c>
      <c r="D78" s="8">
        <f t="shared" si="0"/>
        <v>0</v>
      </c>
      <c r="E78" s="4">
        <f t="shared" si="0"/>
        <v>0</v>
      </c>
      <c r="F78" s="5">
        <f t="shared" si="0"/>
        <v>0</v>
      </c>
      <c r="G78" s="8">
        <f t="shared" si="0"/>
        <v>0</v>
      </c>
      <c r="H78" s="4">
        <f t="shared" si="0"/>
        <v>0</v>
      </c>
      <c r="I78" s="5">
        <f t="shared" si="0"/>
        <v>0</v>
      </c>
      <c r="J78" s="8">
        <f t="shared" si="0"/>
        <v>0</v>
      </c>
    </row>
    <row r="79" spans="1:10" s="6" customFormat="1" ht="31.5" customHeight="1">
      <c r="A79" s="31" t="s">
        <v>41</v>
      </c>
      <c r="B79" s="15">
        <f aca="true" t="shared" si="1" ref="B79:B85">B69+B55+B45+B35+B25</f>
        <v>0</v>
      </c>
      <c r="C79" s="99"/>
      <c r="D79" s="100"/>
      <c r="E79" s="15">
        <f aca="true" t="shared" si="2" ref="E79:E85">E69+E55+E45+E35+E25</f>
        <v>0</v>
      </c>
      <c r="F79" s="99"/>
      <c r="G79" s="100"/>
      <c r="H79" s="15">
        <f aca="true" t="shared" si="3" ref="H79:H85">H69+H55+H45+H35+H25</f>
        <v>0</v>
      </c>
      <c r="I79" s="99"/>
      <c r="J79" s="100"/>
    </row>
    <row r="80" spans="1:10" s="6" customFormat="1" ht="31.5" customHeight="1">
      <c r="A80" s="32" t="s">
        <v>42</v>
      </c>
      <c r="B80" s="16">
        <f t="shared" si="1"/>
        <v>0</v>
      </c>
      <c r="C80" s="101"/>
      <c r="D80" s="102"/>
      <c r="E80" s="16">
        <f t="shared" si="2"/>
        <v>0</v>
      </c>
      <c r="F80" s="101"/>
      <c r="G80" s="102"/>
      <c r="H80" s="16">
        <f t="shared" si="3"/>
        <v>0</v>
      </c>
      <c r="I80" s="101"/>
      <c r="J80" s="102"/>
    </row>
    <row r="81" spans="1:10" s="6" customFormat="1" ht="31.5" customHeight="1">
      <c r="A81" s="32" t="s">
        <v>44</v>
      </c>
      <c r="B81" s="16">
        <f t="shared" si="1"/>
        <v>0</v>
      </c>
      <c r="C81" s="101"/>
      <c r="D81" s="102"/>
      <c r="E81" s="16">
        <f t="shared" si="2"/>
        <v>0</v>
      </c>
      <c r="F81" s="101"/>
      <c r="G81" s="102"/>
      <c r="H81" s="16">
        <f t="shared" si="3"/>
        <v>0</v>
      </c>
      <c r="I81" s="101"/>
      <c r="J81" s="102"/>
    </row>
    <row r="82" spans="1:10" s="6" customFormat="1" ht="31.5" customHeight="1">
      <c r="A82" s="32" t="s">
        <v>45</v>
      </c>
      <c r="B82" s="16">
        <f t="shared" si="1"/>
        <v>0</v>
      </c>
      <c r="C82" s="101"/>
      <c r="D82" s="102"/>
      <c r="E82" s="16">
        <f t="shared" si="2"/>
        <v>0</v>
      </c>
      <c r="F82" s="101"/>
      <c r="G82" s="102"/>
      <c r="H82" s="16">
        <f t="shared" si="3"/>
        <v>0</v>
      </c>
      <c r="I82" s="101"/>
      <c r="J82" s="102"/>
    </row>
    <row r="83" spans="1:10" s="6" customFormat="1" ht="31.5" customHeight="1">
      <c r="A83" s="32" t="s">
        <v>46</v>
      </c>
      <c r="B83" s="16">
        <f t="shared" si="1"/>
        <v>0</v>
      </c>
      <c r="C83" s="101"/>
      <c r="D83" s="102"/>
      <c r="E83" s="16">
        <f t="shared" si="2"/>
        <v>0</v>
      </c>
      <c r="F83" s="101"/>
      <c r="G83" s="102"/>
      <c r="H83" s="16">
        <f t="shared" si="3"/>
        <v>0</v>
      </c>
      <c r="I83" s="101"/>
      <c r="J83" s="102"/>
    </row>
    <row r="84" spans="1:10" s="6" customFormat="1" ht="31.5" customHeight="1" thickBot="1">
      <c r="A84" s="33" t="s">
        <v>47</v>
      </c>
      <c r="B84" s="17">
        <f t="shared" si="1"/>
        <v>0</v>
      </c>
      <c r="C84" s="103"/>
      <c r="D84" s="104"/>
      <c r="E84" s="17">
        <f t="shared" si="2"/>
        <v>0</v>
      </c>
      <c r="F84" s="103"/>
      <c r="G84" s="104"/>
      <c r="H84" s="17">
        <f t="shared" si="3"/>
        <v>0</v>
      </c>
      <c r="I84" s="103"/>
      <c r="J84" s="104"/>
    </row>
    <row r="85" spans="1:10" s="6" customFormat="1" ht="22.5" customHeight="1" thickBot="1">
      <c r="A85" s="45" t="s">
        <v>7</v>
      </c>
      <c r="B85" s="4">
        <f t="shared" si="1"/>
        <v>0</v>
      </c>
      <c r="C85" s="5">
        <f>C78+B81-B82-B83-B84</f>
        <v>0</v>
      </c>
      <c r="D85" s="3">
        <f>B85-C85</f>
        <v>0</v>
      </c>
      <c r="E85" s="4">
        <f t="shared" si="2"/>
        <v>0</v>
      </c>
      <c r="F85" s="5">
        <f>F78+E81-E82-E83-E84</f>
        <v>0</v>
      </c>
      <c r="G85" s="3">
        <f>E85-F85</f>
        <v>0</v>
      </c>
      <c r="H85" s="4">
        <f t="shared" si="3"/>
        <v>0</v>
      </c>
      <c r="I85" s="5">
        <f>I78+H81-H82-H83-H84</f>
        <v>0</v>
      </c>
      <c r="J85" s="3">
        <f>H85-I85</f>
        <v>0</v>
      </c>
    </row>
    <row r="87" spans="1:10" s="6" customFormat="1" ht="22.5" customHeight="1">
      <c r="A87" s="81" t="s">
        <v>11</v>
      </c>
      <c r="B87" s="81"/>
      <c r="C87" s="81"/>
      <c r="D87" s="81"/>
      <c r="E87" s="81"/>
      <c r="F87" s="81"/>
      <c r="G87" s="81"/>
      <c r="H87" s="81"/>
      <c r="I87" s="81"/>
      <c r="J87" s="81"/>
    </row>
    <row r="88" spans="1:10" s="6" customFormat="1" ht="22.5" customHeight="1" thickBot="1">
      <c r="A88" s="37"/>
      <c r="B88" s="7"/>
      <c r="C88" s="7"/>
      <c r="D88" s="7"/>
      <c r="E88" s="7"/>
      <c r="F88" s="7"/>
      <c r="G88" s="7"/>
      <c r="H88" s="7"/>
      <c r="I88" s="7"/>
      <c r="J88" s="7"/>
    </row>
    <row r="89" spans="1:10" s="6" customFormat="1" ht="22.5" customHeight="1" thickBot="1">
      <c r="A89" s="76" t="s">
        <v>12</v>
      </c>
      <c r="B89" s="79" t="s">
        <v>30</v>
      </c>
      <c r="C89" s="83"/>
      <c r="D89" s="89"/>
      <c r="E89" s="82" t="s">
        <v>27</v>
      </c>
      <c r="F89" s="83"/>
      <c r="G89" s="80"/>
      <c r="H89" s="79" t="s">
        <v>28</v>
      </c>
      <c r="I89" s="83"/>
      <c r="J89" s="80"/>
    </row>
    <row r="90" spans="1:10" ht="67.5" customHeight="1" thickBot="1">
      <c r="A90" s="31" t="s">
        <v>13</v>
      </c>
      <c r="B90" s="92" t="s">
        <v>25</v>
      </c>
      <c r="C90" s="93"/>
      <c r="D90" s="94"/>
      <c r="E90" s="92" t="s">
        <v>25</v>
      </c>
      <c r="F90" s="93"/>
      <c r="G90" s="94"/>
      <c r="H90" s="92" t="s">
        <v>25</v>
      </c>
      <c r="I90" s="93"/>
      <c r="J90" s="94"/>
    </row>
    <row r="91" spans="1:10" ht="67.5" customHeight="1" thickBot="1">
      <c r="A91" s="38" t="s">
        <v>14</v>
      </c>
      <c r="B91" s="92" t="s">
        <v>25</v>
      </c>
      <c r="C91" s="93"/>
      <c r="D91" s="94"/>
      <c r="E91" s="92" t="s">
        <v>25</v>
      </c>
      <c r="F91" s="93"/>
      <c r="G91" s="94"/>
      <c r="H91" s="92" t="s">
        <v>25</v>
      </c>
      <c r="I91" s="93"/>
      <c r="J91" s="94"/>
    </row>
    <row r="93" spans="1:10" ht="22.5" customHeight="1">
      <c r="A93" s="81" t="s">
        <v>15</v>
      </c>
      <c r="B93" s="81"/>
      <c r="C93" s="81"/>
      <c r="D93" s="81"/>
      <c r="E93" s="81"/>
      <c r="F93" s="81"/>
      <c r="G93" s="81"/>
      <c r="H93" s="81"/>
      <c r="I93" s="81"/>
      <c r="J93" s="81"/>
    </row>
    <row r="94" ht="22.5" customHeight="1" thickBot="1"/>
    <row r="95" spans="1:10" s="6" customFormat="1" ht="22.5" customHeight="1" thickBot="1">
      <c r="A95" s="45" t="s">
        <v>17</v>
      </c>
      <c r="B95" s="79" t="s">
        <v>29</v>
      </c>
      <c r="C95" s="83"/>
      <c r="D95" s="89"/>
      <c r="E95" s="82" t="s">
        <v>27</v>
      </c>
      <c r="F95" s="83"/>
      <c r="G95" s="80"/>
      <c r="H95" s="79" t="s">
        <v>28</v>
      </c>
      <c r="I95" s="83"/>
      <c r="J95" s="80"/>
    </row>
    <row r="96" spans="1:10" s="6" customFormat="1" ht="30.75" customHeight="1">
      <c r="A96" s="40" t="s">
        <v>16</v>
      </c>
      <c r="B96" s="18" t="s">
        <v>18</v>
      </c>
      <c r="C96" s="84"/>
      <c r="D96" s="90"/>
      <c r="E96" s="22" t="s">
        <v>18</v>
      </c>
      <c r="F96" s="84"/>
      <c r="G96" s="90"/>
      <c r="H96" s="22" t="s">
        <v>18</v>
      </c>
      <c r="I96" s="84"/>
      <c r="J96" s="85"/>
    </row>
    <row r="97" spans="1:10" s="6" customFormat="1" ht="30.75" customHeight="1">
      <c r="A97" s="41"/>
      <c r="B97" s="19" t="s">
        <v>19</v>
      </c>
      <c r="C97" s="86"/>
      <c r="D97" s="91"/>
      <c r="E97" s="23" t="s">
        <v>19</v>
      </c>
      <c r="F97" s="86"/>
      <c r="G97" s="91"/>
      <c r="H97" s="23" t="s">
        <v>19</v>
      </c>
      <c r="I97" s="86"/>
      <c r="J97" s="87"/>
    </row>
    <row r="98" spans="1:10" s="6" customFormat="1" ht="30.75" customHeight="1">
      <c r="A98" s="41"/>
      <c r="B98" s="19" t="s">
        <v>20</v>
      </c>
      <c r="C98" s="86"/>
      <c r="D98" s="91"/>
      <c r="E98" s="23" t="s">
        <v>20</v>
      </c>
      <c r="F98" s="86"/>
      <c r="G98" s="91"/>
      <c r="H98" s="23" t="s">
        <v>20</v>
      </c>
      <c r="I98" s="86"/>
      <c r="J98" s="87"/>
    </row>
    <row r="99" spans="1:10" s="6" customFormat="1" ht="30.75" customHeight="1">
      <c r="A99" s="41"/>
      <c r="B99" s="19" t="s">
        <v>21</v>
      </c>
      <c r="C99" s="86"/>
      <c r="D99" s="91"/>
      <c r="E99" s="23" t="s">
        <v>21</v>
      </c>
      <c r="F99" s="86"/>
      <c r="G99" s="91"/>
      <c r="H99" s="23" t="s">
        <v>21</v>
      </c>
      <c r="I99" s="86"/>
      <c r="J99" s="87"/>
    </row>
    <row r="100" spans="1:10" s="6" customFormat="1" ht="30.75" customHeight="1" thickBot="1">
      <c r="A100" s="42"/>
      <c r="B100" s="20" t="s">
        <v>22</v>
      </c>
      <c r="C100" s="77"/>
      <c r="D100" s="88"/>
      <c r="E100" s="24" t="s">
        <v>22</v>
      </c>
      <c r="F100" s="77"/>
      <c r="G100" s="88"/>
      <c r="H100" s="24" t="s">
        <v>22</v>
      </c>
      <c r="I100" s="77"/>
      <c r="J100" s="78"/>
    </row>
    <row r="101" spans="1:10" s="9" customFormat="1" ht="30.75" customHeight="1" thickBot="1">
      <c r="A101" s="30"/>
      <c r="B101" s="21" t="s">
        <v>23</v>
      </c>
      <c r="C101" s="79">
        <f>SUM(C96:D100)</f>
        <v>0</v>
      </c>
      <c r="D101" s="89"/>
      <c r="E101" s="21" t="s">
        <v>23</v>
      </c>
      <c r="F101" s="79">
        <f>SUM(F96:G100)</f>
        <v>0</v>
      </c>
      <c r="G101" s="89"/>
      <c r="H101" s="21" t="s">
        <v>23</v>
      </c>
      <c r="I101" s="79">
        <f>SUM(I96:J100)</f>
        <v>0</v>
      </c>
      <c r="J101" s="80"/>
    </row>
  </sheetData>
  <sheetProtection insertRows="0" selectLockedCells="1"/>
  <mergeCells count="71">
    <mergeCell ref="C55:D60"/>
    <mergeCell ref="F55:G60"/>
    <mergeCell ref="I55:J60"/>
    <mergeCell ref="B21:D21"/>
    <mergeCell ref="E21:G21"/>
    <mergeCell ref="H21:J21"/>
    <mergeCell ref="I25:J30"/>
    <mergeCell ref="C35:D40"/>
    <mergeCell ref="F35:G40"/>
    <mergeCell ref="I35:J40"/>
    <mergeCell ref="A15:J15"/>
    <mergeCell ref="A17:J17"/>
    <mergeCell ref="A18:J18"/>
    <mergeCell ref="C79:D84"/>
    <mergeCell ref="F79:G84"/>
    <mergeCell ref="I79:J84"/>
    <mergeCell ref="A19:J19"/>
    <mergeCell ref="A5:J5"/>
    <mergeCell ref="A7:J7"/>
    <mergeCell ref="A16:J16"/>
    <mergeCell ref="C45:D50"/>
    <mergeCell ref="F45:G50"/>
    <mergeCell ref="I45:J50"/>
    <mergeCell ref="A14:J14"/>
    <mergeCell ref="C69:D74"/>
    <mergeCell ref="F69:G74"/>
    <mergeCell ref="I69:J74"/>
    <mergeCell ref="C25:D30"/>
    <mergeCell ref="F25:G30"/>
    <mergeCell ref="A2:J2"/>
    <mergeCell ref="A3:J3"/>
    <mergeCell ref="A9:J9"/>
    <mergeCell ref="A10:J10"/>
    <mergeCell ref="A12:J12"/>
    <mergeCell ref="A11:J11"/>
    <mergeCell ref="A87:J87"/>
    <mergeCell ref="B89:D89"/>
    <mergeCell ref="E89:G89"/>
    <mergeCell ref="H89:J89"/>
    <mergeCell ref="B90:D90"/>
    <mergeCell ref="E90:G90"/>
    <mergeCell ref="H90:J90"/>
    <mergeCell ref="H91:J91"/>
    <mergeCell ref="C98:D98"/>
    <mergeCell ref="C99:D99"/>
    <mergeCell ref="A93:J93"/>
    <mergeCell ref="B95:D95"/>
    <mergeCell ref="E95:G95"/>
    <mergeCell ref="H95:J95"/>
    <mergeCell ref="F100:G100"/>
    <mergeCell ref="F101:G101"/>
    <mergeCell ref="C96:D96"/>
    <mergeCell ref="C97:D97"/>
    <mergeCell ref="B91:D91"/>
    <mergeCell ref="E91:G91"/>
    <mergeCell ref="I100:J100"/>
    <mergeCell ref="I101:J101"/>
    <mergeCell ref="A63:J63"/>
    <mergeCell ref="B65:D65"/>
    <mergeCell ref="E65:G65"/>
    <mergeCell ref="H65:J65"/>
    <mergeCell ref="I96:J96"/>
    <mergeCell ref="I97:J97"/>
    <mergeCell ref="I98:J98"/>
    <mergeCell ref="I99:J99"/>
    <mergeCell ref="C100:D100"/>
    <mergeCell ref="C101:D101"/>
    <mergeCell ref="F96:G96"/>
    <mergeCell ref="F97:G97"/>
    <mergeCell ref="F99:G99"/>
    <mergeCell ref="F98:G98"/>
  </mergeCells>
  <printOptions horizontalCentered="1"/>
  <pageMargins left="0.3" right="0.29" top="0.51" bottom="0.51" header="0.5" footer="0.51"/>
  <pageSetup fitToHeight="2" horizontalDpi="300" verticalDpi="300" orientation="portrait" scale="45" r:id="rId4"/>
  <rowBreaks count="1" manualBreakCount="1">
    <brk id="62" max="255" man="1"/>
  </rowBreaks>
  <colBreaks count="1" manualBreakCount="1">
    <brk id="15" max="65535" man="1"/>
  </colBreaks>
  <ignoredErrors>
    <ignoredError sqref="G24 G68 G44 G54"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Faculty Resource Report July 2008.xls</dc:title>
  <dc:subject/>
  <dc:creator>Michael Rouse </dc:creator>
  <cp:keywords/>
  <dc:description/>
  <cp:lastModifiedBy> </cp:lastModifiedBy>
  <cp:lastPrinted>2008-08-01T17:27:54Z</cp:lastPrinted>
  <dcterms:created xsi:type="dcterms:W3CDTF">2007-10-30T04:56:06Z</dcterms:created>
  <dcterms:modified xsi:type="dcterms:W3CDTF">2010-01-26T21:45:01Z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108600.000000000</vt:lpwstr>
  </property>
  <property fmtid="{D5CDD505-2E9C-101B-9397-08002B2CF9AE}" pid="3" name="ContentType">
    <vt:lpwstr>Excel</vt:lpwstr>
  </property>
  <property fmtid="{D5CDD505-2E9C-101B-9397-08002B2CF9AE}" pid="4" name="College or School Type">
    <vt:lpwstr/>
  </property>
  <property fmtid="{D5CDD505-2E9C-101B-9397-08002B2CF9AE}" pid="5" name="Division">
    <vt:lpwstr/>
  </property>
  <property fmtid="{D5CDD505-2E9C-101B-9397-08002B2CF9AE}" pid="6" name="Cycle">
    <vt:lpwstr/>
  </property>
  <property fmtid="{D5CDD505-2E9C-101B-9397-08002B2CF9AE}" pid="7" name="Author (On Behalf)">
    <vt:lpwstr/>
  </property>
  <property fmtid="{D5CDD505-2E9C-101B-9397-08002B2CF9AE}" pid="8" name="Reference Number">
    <vt:lpwstr/>
  </property>
  <property fmtid="{D5CDD505-2E9C-101B-9397-08002B2CF9AE}" pid="9" name="Historical">
    <vt:lpwstr/>
  </property>
  <property fmtid="{D5CDD505-2E9C-101B-9397-08002B2CF9AE}" pid="10" name="College or School Name">
    <vt:lpwstr/>
  </property>
  <property fmtid="{D5CDD505-2E9C-101B-9397-08002B2CF9AE}" pid="11" name="College or School Number">
    <vt:lpwstr/>
  </property>
  <property fmtid="{D5CDD505-2E9C-101B-9397-08002B2CF9AE}" pid="12" name="Document Type">
    <vt:lpwstr>Comm: Form</vt:lpwstr>
  </property>
  <property fmtid="{D5CDD505-2E9C-101B-9397-08002B2CF9AE}" pid="13" name="Month">
    <vt:lpwstr/>
  </property>
  <property fmtid="{D5CDD505-2E9C-101B-9397-08002B2CF9AE}" pid="14" name="Date of Receipt">
    <vt:lpwstr/>
  </property>
  <property fmtid="{D5CDD505-2E9C-101B-9397-08002B2CF9AE}" pid="15" name="Recipient Group">
    <vt:lpwstr/>
  </property>
  <property fmtid="{D5CDD505-2E9C-101B-9397-08002B2CF9AE}" pid="16" name="Status">
    <vt:lpwstr/>
  </property>
  <property fmtid="{D5CDD505-2E9C-101B-9397-08002B2CF9AE}" pid="17" name="Keyword">
    <vt:lpwstr>resource charts</vt:lpwstr>
  </property>
  <property fmtid="{D5CDD505-2E9C-101B-9397-08002B2CF9AE}" pid="18" name="Year">
    <vt:lpwstr/>
  </property>
</Properties>
</file>